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0" windowHeight="9340" activeTab="0"/>
  </bookViews>
  <sheets>
    <sheet name="Sheet1" sheetId="1" r:id="rId1"/>
  </sheets>
  <definedNames>
    <definedName name="_xlnm.Print_Area" localSheetId="0">'Sheet1'!$A$1:$F$104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<sst xmlns="http://schemas.openxmlformats.org/spreadsheetml/2006/main" count="107" uniqueCount="107">
  <si>
    <r>
      <rPr>
        <b/>
        <sz val="14"/>
        <color indexed="8"/>
        <rFont val="宋体"/>
        <family val="0"/>
      </rPr>
      <t>北京地区2020</t>
    </r>
    <r>
      <rPr>
        <b/>
        <sz val="14"/>
        <color indexed="8"/>
        <rFont val="宋体"/>
        <family val="0"/>
      </rPr>
      <t>年度业务收入排名前100家资产评估机构信息</t>
    </r>
  </si>
  <si>
    <t>行号</t>
  </si>
  <si>
    <t>评估机构名称</t>
  </si>
  <si>
    <t>业务收入（元）</t>
  </si>
  <si>
    <t>其中：评估收入（元）</t>
  </si>
  <si>
    <t>其他收入（元）</t>
  </si>
  <si>
    <t>通过年检的
资产评估师（人）</t>
  </si>
  <si>
    <t>中联资产评估集团有限公司</t>
  </si>
  <si>
    <t>北京中企华资产评估有限责任公司</t>
  </si>
  <si>
    <t>北京天健兴业资产评估有限公司</t>
  </si>
  <si>
    <t>北京中同华资产评估有限公司</t>
  </si>
  <si>
    <t>北京国融兴华资产评估有限责任公司</t>
  </si>
  <si>
    <t>北京北方亚事资产评估事务所（特殊普通合伙）</t>
  </si>
  <si>
    <t>北京中天华资产评估有限责任公司</t>
  </si>
  <si>
    <t>沃克森(北京)国际资产评估有限公司</t>
  </si>
  <si>
    <t>北京市金利安房地产咨询评估有限责任公司</t>
  </si>
  <si>
    <t>北京仁达房地产土地资产评估有限公司</t>
  </si>
  <si>
    <t>开元资产评估有限公司</t>
  </si>
  <si>
    <t>北京卓信大华资产评估有限公司</t>
  </si>
  <si>
    <t>中水致远资产评估有限公司</t>
  </si>
  <si>
    <t>上海德勤资产评估有限公司北京分公司</t>
  </si>
  <si>
    <t>北京中天和资产评估有限公司</t>
  </si>
  <si>
    <t>北京中林资产评估有限公司</t>
  </si>
  <si>
    <t>北京华源龙泰房地产土地资产评估有限公司</t>
  </si>
  <si>
    <t>中通诚资产评估有限公司</t>
  </si>
  <si>
    <t>北京华亚正信资产评估有限公司</t>
  </si>
  <si>
    <t>中建银（北京）资产评估有限公司</t>
  </si>
  <si>
    <t>银信资产评估有限公司北京分公司</t>
  </si>
  <si>
    <t>北京中金浩资产评估有限责任公司</t>
  </si>
  <si>
    <t>中资资产评估有限公司</t>
  </si>
  <si>
    <t>中京民信(北京)资产评估有限公司</t>
  </si>
  <si>
    <t>中铭国际资产评估(北京)有限责任公司</t>
  </si>
  <si>
    <t>北京国友大正资产评估有限公司</t>
  </si>
  <si>
    <t>中发国际资产评估有限公司</t>
  </si>
  <si>
    <t>北京中锋资产评估有限责任公司</t>
  </si>
  <si>
    <t>北京亚超资产评估有限公司</t>
  </si>
  <si>
    <t>北京建亚恒泰房地产评估有限公司</t>
  </si>
  <si>
    <t>北京亚太联华资产评估有限公司</t>
  </si>
  <si>
    <t>博文房地产评估造价集团有限公司</t>
  </si>
  <si>
    <t>北京东审资产评估有限责任公司</t>
  </si>
  <si>
    <t>同致信德（北京）资产评估有限公司</t>
  </si>
  <si>
    <t>中都国脉(北京)资产评估有限公司</t>
  </si>
  <si>
    <t>北京中瑞诚资产评估有限公司</t>
  </si>
  <si>
    <t>北京盛华翔伦房地产土地评估有限责任公司</t>
  </si>
  <si>
    <t>北京中勤永励资产评估有限责任公司</t>
  </si>
  <si>
    <t>北京晟明资产评估有限公司</t>
  </si>
  <si>
    <t>北京大地资产评估事务所有限公司</t>
  </si>
  <si>
    <t>北京公信评估有限公司</t>
  </si>
  <si>
    <t>中致信国际土地房地产资产评估（北京）有限公司</t>
  </si>
  <si>
    <t>福建联合中和资产评估土地房地产估价有限公司北京分公司</t>
  </si>
  <si>
    <t>北京中盛行房地产土地评估有限公司</t>
  </si>
  <si>
    <t>中环松德(北京)资产评估有限公司</t>
  </si>
  <si>
    <t>北京天圆开资产评估有限公司</t>
  </si>
  <si>
    <t>北京东鹏资产评估事务所(普通合伙)</t>
  </si>
  <si>
    <t>北京银地联合房地产土地资产评估有限公司</t>
  </si>
  <si>
    <t>北京华瑞行房地产评估咨询有限公司</t>
  </si>
  <si>
    <t>北京中和谊资产评估有限公司</t>
  </si>
  <si>
    <t>北京中评正信资产评估有限公司</t>
  </si>
  <si>
    <t>北京国融兴华房地产土地评估有限公司</t>
  </si>
  <si>
    <t>北京立信东华资产评估有限公司</t>
  </si>
  <si>
    <t>中威正信（北京）资产评估有限公司</t>
  </si>
  <si>
    <t>中财宝信（北京）房地产土地资产评估有限公司</t>
  </si>
  <si>
    <t>北京中科华资产评估有限公司</t>
  </si>
  <si>
    <t>北京中天衡平国际资产评估有限公司</t>
  </si>
  <si>
    <t>上海立信资产评估有限公司北京分公司</t>
  </si>
  <si>
    <t>北京中宝信资产评估有限公司</t>
  </si>
  <si>
    <t>深圳市鹏信资产评估土地房地产估价有限公司北京分公司</t>
  </si>
  <si>
    <t>北京戴德梁行资产评估有限公司</t>
  </si>
  <si>
    <t>北京经纬仁达资产评估有限公司</t>
  </si>
  <si>
    <t>北京富川房地产土地资产评估有限公司</t>
  </si>
  <si>
    <t>北京正兴资产评估事务所有限责任公司</t>
  </si>
  <si>
    <t>北京德平达盛资产评估有限责任公司</t>
  </si>
  <si>
    <t>北京京港房地产估价有限公司</t>
  </si>
  <si>
    <t>北京中兴立资产评估有限公司</t>
  </si>
  <si>
    <t>北京中海盛资产评估有限公司</t>
  </si>
  <si>
    <t>北京康正国际资产评估有限公司</t>
  </si>
  <si>
    <t>北京经纬资产评估有限责任公司</t>
  </si>
  <si>
    <t>北京百汇方兴资产评估有限公司</t>
  </si>
  <si>
    <t>北京明鉴永兴房地产土地资产评估有限公司</t>
  </si>
  <si>
    <t>北京中立华资产评估有限责任公司</t>
  </si>
  <si>
    <t>北京中源正信资产评估有限公司</t>
  </si>
  <si>
    <t>北京中立信资产评估有限公司</t>
  </si>
  <si>
    <t>北京天坤联合资产评估有限责任公司</t>
  </si>
  <si>
    <t>北京中财资产评估有限公司</t>
  </si>
  <si>
    <t>国众联资产评估土地房地产估价有限公司北京分公司</t>
  </si>
  <si>
    <t>中鸿茂盛资产评估有限责任公司</t>
  </si>
  <si>
    <t>中盛万达（北京）资产评估有限公司</t>
  </si>
  <si>
    <t>中诚君和（北京）国际资产评估有限公司</t>
  </si>
  <si>
    <t>中弘耀资产评估（北京）有限公司</t>
  </si>
  <si>
    <t>北京普洋中泰资产评估有限公司</t>
  </si>
  <si>
    <t>北京正行通资产评估有限公司</t>
  </si>
  <si>
    <t>北京大展资产评估有限公司</t>
  </si>
  <si>
    <t>北京海润京丰资产评估事务所（普通合伙）</t>
  </si>
  <si>
    <t>中瑞恒远（北京）资产评估有限公司</t>
  </si>
  <si>
    <t>北京中泓信诚资产评估有限公司</t>
  </si>
  <si>
    <t>普华永道（上海）资产评估事务所（普通合伙）北京分所</t>
  </si>
  <si>
    <t>北京国曦英泰资产评估有限公司</t>
  </si>
  <si>
    <t>北京首佳联合资产评估有限公司</t>
  </si>
  <si>
    <t>北京建和信房地产土地资产评估有限责任公司</t>
  </si>
  <si>
    <t>北京同仁和资产评估有限责任公司</t>
  </si>
  <si>
    <t>北京市洪州资产评估有限责任公司</t>
  </si>
  <si>
    <t>中天成土地房地产资产评估（北京）有限公司</t>
  </si>
  <si>
    <t>北京天通资产评估有限责任公司</t>
  </si>
  <si>
    <t>北京中威辰光资产评估有限公司</t>
  </si>
  <si>
    <t>国专中衡(北京)资产评估有限责任公司</t>
  </si>
  <si>
    <t>北京中泽建信资产评估有限责任公司</t>
  </si>
  <si>
    <t>北京国府嘉瑞资产评估有限公司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</si>
</sst>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readingOrder="1"/>
    </xf>
    <xf numFmtId="0" fontId="42" fillId="0" borderId="10" xfId="0" applyFont="1" applyFill="1" applyBorder="1" applyAlignment="1">
      <alignment horizontal="center" vertical="center"/>
    </xf>
    <xf numFmtId="176" fontId="42" fillId="0" borderId="10" xfId="49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176" fontId="5" fillId="0" borderId="10" xfId="49" applyNumberFormat="1" applyFont="1" applyFill="1" applyBorder="1" applyAlignment="1">
      <alignment vertical="center"/>
    </xf>
    <xf numFmtId="176" fontId="41" fillId="0" borderId="10" xfId="49" applyNumberFormat="1" applyFont="1" applyFill="1" applyBorder="1" applyAlignment="1">
      <alignment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tabSelected="1" view="pageBreakPreview" zoomScaleNormal="11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6" sqref="H6"/>
    </sheetView>
  </sheetViews>
  <sheetFormatPr defaultColWidth="9.00390625" defaultRowHeight="15"/>
  <cols>
    <col min="1" max="1" width="4.421875" style="0" customWidth="1"/>
    <col min="2" max="2" width="47.8515625" style="0" customWidth="1"/>
    <col min="3" max="5" width="18.421875" style="0" customWidth="1"/>
    <col min="6" max="6" width="16.421875" style="0" customWidth="1"/>
    <col min="7" max="7" width="10.421875" style="0" customWidth="1"/>
  </cols>
  <sheetData>
    <row r="1" spans="1:6" ht="25.5">
      <c r="A1" s="15"/>
      <c r="B1" s="15"/>
      <c r="C1" s="15"/>
      <c r="D1" s="15"/>
      <c r="E1" s="15"/>
      <c r="F1" s="1"/>
    </row>
    <row r="2" spans="1:6" ht="17.25">
      <c r="A2" s="16" t="s">
        <v>0</v>
      </c>
      <c r="B2" s="16"/>
      <c r="C2" s="16"/>
      <c r="D2" s="16"/>
      <c r="E2" s="16"/>
      <c r="F2" s="16"/>
    </row>
    <row r="3" spans="1:6" ht="17.25">
      <c r="A3" s="3"/>
      <c r="B3" s="3"/>
      <c r="C3" s="3"/>
      <c r="D3" s="3"/>
      <c r="E3" s="4"/>
      <c r="F3" s="4"/>
    </row>
    <row r="4" spans="1:6" s="1" customFormat="1" ht="33" customHeight="1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</row>
    <row r="5" spans="1:6" s="1" customFormat="1" ht="37.5" customHeight="1">
      <c r="A5" s="8">
        <v>1</v>
      </c>
      <c r="B5" s="9" t="s">
        <v>7</v>
      </c>
      <c r="C5" s="10">
        <v>399895413.66</v>
      </c>
      <c r="D5" s="11">
        <f>C5-E5</f>
        <v>399584806.11</v>
      </c>
      <c r="E5" s="11">
        <v>310607.55</v>
      </c>
      <c r="F5" s="12">
        <v>194</v>
      </c>
    </row>
    <row r="6" spans="1:6" s="1" customFormat="1" ht="37.5" customHeight="1">
      <c r="A6" s="8">
        <v>2</v>
      </c>
      <c r="B6" s="9" t="s">
        <v>8</v>
      </c>
      <c r="C6" s="10">
        <f>D6+E6</f>
        <v>351217610.83</v>
      </c>
      <c r="D6" s="11">
        <v>350783726.94</v>
      </c>
      <c r="E6" s="11">
        <v>433883.89</v>
      </c>
      <c r="F6" s="12">
        <v>94</v>
      </c>
    </row>
    <row r="7" spans="1:6" s="1" customFormat="1" ht="37.5" customHeight="1">
      <c r="A7" s="8">
        <v>3</v>
      </c>
      <c r="B7" s="9" t="s">
        <v>9</v>
      </c>
      <c r="C7" s="10">
        <f>D7+E7</f>
        <v>255472415.97</v>
      </c>
      <c r="D7" s="11">
        <v>251340199.01</v>
      </c>
      <c r="E7" s="11">
        <v>4132216.96</v>
      </c>
      <c r="F7" s="12">
        <v>123</v>
      </c>
    </row>
    <row r="8" spans="1:6" s="1" customFormat="1" ht="37.5" customHeight="1">
      <c r="A8" s="8">
        <v>4</v>
      </c>
      <c r="B8" s="9" t="s">
        <v>10</v>
      </c>
      <c r="C8" s="10">
        <f aca="true" t="shared" si="0" ref="C8:C44">D8+E8</f>
        <v>147646971.75</v>
      </c>
      <c r="D8" s="11">
        <v>147646971.75</v>
      </c>
      <c r="E8" s="11">
        <v>0</v>
      </c>
      <c r="F8" s="12">
        <v>100</v>
      </c>
    </row>
    <row r="9" spans="1:6" s="1" customFormat="1" ht="37.5" customHeight="1">
      <c r="A9" s="8">
        <v>5</v>
      </c>
      <c r="B9" s="9" t="s">
        <v>11</v>
      </c>
      <c r="C9" s="10">
        <f t="shared" si="0"/>
        <v>144110979.13</v>
      </c>
      <c r="D9" s="11">
        <v>144110979.13</v>
      </c>
      <c r="E9" s="11">
        <v>0</v>
      </c>
      <c r="F9" s="12">
        <v>138</v>
      </c>
    </row>
    <row r="10" spans="1:6" s="1" customFormat="1" ht="37.5" customHeight="1">
      <c r="A10" s="8">
        <v>6</v>
      </c>
      <c r="B10" s="9" t="s">
        <v>12</v>
      </c>
      <c r="C10" s="10">
        <f t="shared" si="0"/>
        <v>139590112.94</v>
      </c>
      <c r="D10" s="11">
        <v>139590112.94</v>
      </c>
      <c r="E10" s="11">
        <v>0</v>
      </c>
      <c r="F10" s="12">
        <v>49</v>
      </c>
    </row>
    <row r="11" spans="1:6" s="1" customFormat="1" ht="37.5" customHeight="1">
      <c r="A11" s="8">
        <v>7</v>
      </c>
      <c r="B11" s="9" t="s">
        <v>13</v>
      </c>
      <c r="C11" s="10">
        <f t="shared" si="0"/>
        <v>120818348.4</v>
      </c>
      <c r="D11" s="11">
        <v>116507027.65</v>
      </c>
      <c r="E11" s="11">
        <v>4311320.75</v>
      </c>
      <c r="F11" s="12">
        <v>59</v>
      </c>
    </row>
    <row r="12" spans="1:6" s="1" customFormat="1" ht="37.5" customHeight="1">
      <c r="A12" s="8">
        <v>8</v>
      </c>
      <c r="B12" s="9" t="s">
        <v>14</v>
      </c>
      <c r="C12" s="10">
        <f t="shared" si="0"/>
        <v>105814249.58</v>
      </c>
      <c r="D12" s="11">
        <v>105814249.58</v>
      </c>
      <c r="E12" s="11">
        <v>0</v>
      </c>
      <c r="F12" s="12">
        <v>86</v>
      </c>
    </row>
    <row r="13" spans="1:6" s="1" customFormat="1" ht="37.5" customHeight="1">
      <c r="A13" s="8">
        <v>9</v>
      </c>
      <c r="B13" s="9" t="s">
        <v>15</v>
      </c>
      <c r="C13" s="10">
        <f t="shared" si="0"/>
        <v>93624039.63</v>
      </c>
      <c r="D13" s="11">
        <v>93624039.63</v>
      </c>
      <c r="E13" s="11">
        <v>0</v>
      </c>
      <c r="F13" s="12">
        <v>8</v>
      </c>
    </row>
    <row r="14" spans="1:6" s="1" customFormat="1" ht="37.5" customHeight="1">
      <c r="A14" s="8">
        <v>10</v>
      </c>
      <c r="B14" s="9" t="s">
        <v>16</v>
      </c>
      <c r="C14" s="10">
        <f t="shared" si="0"/>
        <v>78290664.54</v>
      </c>
      <c r="D14" s="11">
        <v>78290664.54</v>
      </c>
      <c r="E14" s="11">
        <v>0</v>
      </c>
      <c r="F14" s="12">
        <v>8</v>
      </c>
    </row>
    <row r="15" spans="1:6" s="1" customFormat="1" ht="37.5" customHeight="1">
      <c r="A15" s="8">
        <v>11</v>
      </c>
      <c r="B15" s="9" t="s">
        <v>17</v>
      </c>
      <c r="C15" s="10">
        <f t="shared" si="0"/>
        <v>77412652.14999999</v>
      </c>
      <c r="D15" s="11">
        <v>75372086.16</v>
      </c>
      <c r="E15" s="11">
        <v>2040565.99</v>
      </c>
      <c r="F15" s="12">
        <v>42</v>
      </c>
    </row>
    <row r="16" spans="1:6" s="1" customFormat="1" ht="37.5" customHeight="1">
      <c r="A16" s="8">
        <v>12</v>
      </c>
      <c r="B16" s="9" t="s">
        <v>18</v>
      </c>
      <c r="C16" s="10">
        <f t="shared" si="0"/>
        <v>73174189.58</v>
      </c>
      <c r="D16" s="11">
        <v>55826725.11</v>
      </c>
      <c r="E16" s="11">
        <v>17347464.47</v>
      </c>
      <c r="F16" s="12">
        <v>34</v>
      </c>
    </row>
    <row r="17" spans="1:6" s="1" customFormat="1" ht="37.5" customHeight="1">
      <c r="A17" s="8">
        <v>13</v>
      </c>
      <c r="B17" s="9" t="s">
        <v>19</v>
      </c>
      <c r="C17" s="10">
        <f t="shared" si="0"/>
        <v>69363769.85</v>
      </c>
      <c r="D17" s="11">
        <v>65353784</v>
      </c>
      <c r="E17" s="11">
        <v>4009985.85</v>
      </c>
      <c r="F17" s="12">
        <v>46</v>
      </c>
    </row>
    <row r="18" spans="1:6" s="1" customFormat="1" ht="37.5" customHeight="1">
      <c r="A18" s="8">
        <v>14</v>
      </c>
      <c r="B18" s="9" t="s">
        <v>20</v>
      </c>
      <c r="C18" s="10">
        <f t="shared" si="0"/>
        <v>59417273.6</v>
      </c>
      <c r="D18" s="11">
        <v>1053770.56</v>
      </c>
      <c r="E18" s="11">
        <v>58363503.04</v>
      </c>
      <c r="F18" s="12">
        <v>8</v>
      </c>
    </row>
    <row r="19" spans="1:6" s="1" customFormat="1" ht="37.5" customHeight="1">
      <c r="A19" s="8">
        <v>15</v>
      </c>
      <c r="B19" s="9" t="s">
        <v>21</v>
      </c>
      <c r="C19" s="10">
        <f t="shared" si="0"/>
        <v>59059415.37</v>
      </c>
      <c r="D19" s="11">
        <v>59059415.37</v>
      </c>
      <c r="E19" s="11">
        <v>0</v>
      </c>
      <c r="F19" s="12">
        <v>45</v>
      </c>
    </row>
    <row r="20" spans="1:6" s="2" customFormat="1" ht="37.5" customHeight="1">
      <c r="A20" s="8">
        <v>16</v>
      </c>
      <c r="B20" s="9" t="s">
        <v>22</v>
      </c>
      <c r="C20" s="10">
        <f t="shared" si="0"/>
        <v>57036126.38</v>
      </c>
      <c r="D20" s="11">
        <v>56888201.84</v>
      </c>
      <c r="E20" s="11">
        <v>147924.54</v>
      </c>
      <c r="F20" s="12">
        <v>37</v>
      </c>
    </row>
    <row r="21" spans="1:6" s="1" customFormat="1" ht="37.5" customHeight="1">
      <c r="A21" s="8">
        <v>17</v>
      </c>
      <c r="B21" s="9" t="s">
        <v>23</v>
      </c>
      <c r="C21" s="10">
        <f t="shared" si="0"/>
        <v>53649141.57</v>
      </c>
      <c r="D21" s="11">
        <v>53649141.57</v>
      </c>
      <c r="E21" s="11">
        <v>0</v>
      </c>
      <c r="F21" s="12">
        <v>21</v>
      </c>
    </row>
    <row r="22" spans="1:6" s="1" customFormat="1" ht="37.5" customHeight="1">
      <c r="A22" s="8">
        <v>18</v>
      </c>
      <c r="B22" s="9" t="s">
        <v>24</v>
      </c>
      <c r="C22" s="10">
        <f t="shared" si="0"/>
        <v>45539621.95</v>
      </c>
      <c r="D22" s="11">
        <v>45539621.95</v>
      </c>
      <c r="E22" s="11">
        <v>0</v>
      </c>
      <c r="F22" s="12">
        <v>46</v>
      </c>
    </row>
    <row r="23" spans="1:6" s="1" customFormat="1" ht="37.5" customHeight="1">
      <c r="A23" s="8">
        <v>19</v>
      </c>
      <c r="B23" s="9" t="s">
        <v>25</v>
      </c>
      <c r="C23" s="10">
        <f t="shared" si="0"/>
        <v>44948248.05</v>
      </c>
      <c r="D23" s="11">
        <v>43271268.65</v>
      </c>
      <c r="E23" s="11">
        <v>1676979.4</v>
      </c>
      <c r="F23" s="12">
        <v>32</v>
      </c>
    </row>
    <row r="24" spans="1:6" s="1" customFormat="1" ht="37.5" customHeight="1">
      <c r="A24" s="8">
        <v>20</v>
      </c>
      <c r="B24" s="9" t="s">
        <v>26</v>
      </c>
      <c r="C24" s="10">
        <f t="shared" si="0"/>
        <v>43633622.05</v>
      </c>
      <c r="D24" s="11">
        <v>43633622.05</v>
      </c>
      <c r="E24" s="11">
        <v>0</v>
      </c>
      <c r="F24" s="12">
        <v>56</v>
      </c>
    </row>
    <row r="25" spans="1:6" s="1" customFormat="1" ht="37.5" customHeight="1">
      <c r="A25" s="8">
        <v>21</v>
      </c>
      <c r="B25" s="9" t="s">
        <v>27</v>
      </c>
      <c r="C25" s="10">
        <f t="shared" si="0"/>
        <v>42496023.65</v>
      </c>
      <c r="D25" s="11">
        <v>42496023.65</v>
      </c>
      <c r="E25" s="11">
        <v>0</v>
      </c>
      <c r="F25" s="12">
        <v>24</v>
      </c>
    </row>
    <row r="26" spans="1:6" s="2" customFormat="1" ht="37.5" customHeight="1">
      <c r="A26" s="8">
        <v>22</v>
      </c>
      <c r="B26" s="9" t="s">
        <v>28</v>
      </c>
      <c r="C26" s="10">
        <f t="shared" si="0"/>
        <v>40782044.120000005</v>
      </c>
      <c r="D26" s="11">
        <v>23995895.73</v>
      </c>
      <c r="E26" s="11">
        <v>16786148.39</v>
      </c>
      <c r="F26" s="12">
        <v>26</v>
      </c>
    </row>
    <row r="27" spans="1:6" s="1" customFormat="1" ht="37.5" customHeight="1">
      <c r="A27" s="8">
        <v>23</v>
      </c>
      <c r="B27" s="9" t="s">
        <v>29</v>
      </c>
      <c r="C27" s="10">
        <f t="shared" si="0"/>
        <v>38005237.55</v>
      </c>
      <c r="D27" s="11">
        <v>35551037.55</v>
      </c>
      <c r="E27" s="11">
        <v>2454200</v>
      </c>
      <c r="F27" s="12">
        <v>39</v>
      </c>
    </row>
    <row r="28" spans="1:6" s="1" customFormat="1" ht="37.5" customHeight="1">
      <c r="A28" s="8">
        <v>24</v>
      </c>
      <c r="B28" s="9" t="s">
        <v>30</v>
      </c>
      <c r="C28" s="10">
        <f t="shared" si="0"/>
        <v>36931850.44</v>
      </c>
      <c r="D28" s="11">
        <v>36931850.44</v>
      </c>
      <c r="E28" s="11">
        <v>0</v>
      </c>
      <c r="F28" s="12">
        <v>46</v>
      </c>
    </row>
    <row r="29" spans="1:6" s="1" customFormat="1" ht="37.5" customHeight="1">
      <c r="A29" s="8">
        <v>25</v>
      </c>
      <c r="B29" s="9" t="s">
        <v>31</v>
      </c>
      <c r="C29" s="10">
        <f t="shared" si="0"/>
        <v>35855271.83</v>
      </c>
      <c r="D29" s="11">
        <v>35855271.83</v>
      </c>
      <c r="E29" s="11">
        <v>0</v>
      </c>
      <c r="F29" s="12">
        <v>38</v>
      </c>
    </row>
    <row r="30" spans="1:6" s="1" customFormat="1" ht="37.5" customHeight="1">
      <c r="A30" s="8">
        <v>26</v>
      </c>
      <c r="B30" s="9" t="s">
        <v>32</v>
      </c>
      <c r="C30" s="10">
        <f t="shared" si="0"/>
        <v>35277099.03</v>
      </c>
      <c r="D30" s="11">
        <v>32807702.1</v>
      </c>
      <c r="E30" s="11">
        <v>2469396.93</v>
      </c>
      <c r="F30" s="12">
        <v>35</v>
      </c>
    </row>
    <row r="31" spans="1:6" s="1" customFormat="1" ht="37.5" customHeight="1">
      <c r="A31" s="8">
        <v>27</v>
      </c>
      <c r="B31" s="9" t="s">
        <v>33</v>
      </c>
      <c r="C31" s="10">
        <f t="shared" si="0"/>
        <v>33777770.79</v>
      </c>
      <c r="D31" s="11">
        <v>33757959.48</v>
      </c>
      <c r="E31" s="11">
        <v>19811.31</v>
      </c>
      <c r="F31" s="12">
        <v>41</v>
      </c>
    </row>
    <row r="32" spans="1:6" s="1" customFormat="1" ht="37.5" customHeight="1">
      <c r="A32" s="8">
        <v>28</v>
      </c>
      <c r="B32" s="9" t="s">
        <v>34</v>
      </c>
      <c r="C32" s="10">
        <f t="shared" si="0"/>
        <v>33168331.54</v>
      </c>
      <c r="D32" s="11">
        <v>33168331.54</v>
      </c>
      <c r="E32" s="11">
        <v>0</v>
      </c>
      <c r="F32" s="12">
        <v>60</v>
      </c>
    </row>
    <row r="33" spans="1:6" s="1" customFormat="1" ht="37.5" customHeight="1">
      <c r="A33" s="8">
        <v>29</v>
      </c>
      <c r="B33" s="9" t="s">
        <v>35</v>
      </c>
      <c r="C33" s="10">
        <f t="shared" si="0"/>
        <v>29877685.13</v>
      </c>
      <c r="D33" s="11">
        <v>27093432.08</v>
      </c>
      <c r="E33" s="11">
        <v>2784253.05</v>
      </c>
      <c r="F33" s="12">
        <v>49</v>
      </c>
    </row>
    <row r="34" spans="1:6" s="1" customFormat="1" ht="37.5" customHeight="1">
      <c r="A34" s="8">
        <v>30</v>
      </c>
      <c r="B34" s="9" t="s">
        <v>36</v>
      </c>
      <c r="C34" s="10">
        <f t="shared" si="0"/>
        <v>29451623.88</v>
      </c>
      <c r="D34" s="11">
        <v>29451623.88</v>
      </c>
      <c r="E34" s="11">
        <v>0</v>
      </c>
      <c r="F34" s="12">
        <v>5</v>
      </c>
    </row>
    <row r="35" spans="1:6" s="1" customFormat="1" ht="37.5" customHeight="1">
      <c r="A35" s="8">
        <v>31</v>
      </c>
      <c r="B35" s="9" t="s">
        <v>37</v>
      </c>
      <c r="C35" s="10">
        <f t="shared" si="0"/>
        <v>27746144.66</v>
      </c>
      <c r="D35" s="11">
        <v>27746144.66</v>
      </c>
      <c r="E35" s="11">
        <v>0</v>
      </c>
      <c r="F35" s="12">
        <v>49</v>
      </c>
    </row>
    <row r="36" spans="1:6" s="1" customFormat="1" ht="37.5" customHeight="1">
      <c r="A36" s="8">
        <v>32</v>
      </c>
      <c r="B36" s="9" t="s">
        <v>38</v>
      </c>
      <c r="C36" s="10">
        <f t="shared" si="0"/>
        <v>27264332.93</v>
      </c>
      <c r="D36" s="11">
        <v>17264332</v>
      </c>
      <c r="E36" s="11">
        <v>10000000.93</v>
      </c>
      <c r="F36" s="12">
        <v>17</v>
      </c>
    </row>
    <row r="37" spans="1:6" s="1" customFormat="1" ht="37.5" customHeight="1">
      <c r="A37" s="8">
        <v>33</v>
      </c>
      <c r="B37" s="9" t="s">
        <v>39</v>
      </c>
      <c r="C37" s="10">
        <f t="shared" si="0"/>
        <v>27121472.349999998</v>
      </c>
      <c r="D37" s="11">
        <v>25871733.72</v>
      </c>
      <c r="E37" s="11">
        <v>1249738.63</v>
      </c>
      <c r="F37" s="12">
        <v>11</v>
      </c>
    </row>
    <row r="38" spans="1:6" s="1" customFormat="1" ht="37.5" customHeight="1">
      <c r="A38" s="8">
        <v>34</v>
      </c>
      <c r="B38" s="9" t="s">
        <v>40</v>
      </c>
      <c r="C38" s="10">
        <f t="shared" si="0"/>
        <v>26482973.27</v>
      </c>
      <c r="D38" s="11">
        <v>26482973.27</v>
      </c>
      <c r="E38" s="11">
        <v>0</v>
      </c>
      <c r="F38" s="12">
        <v>36</v>
      </c>
    </row>
    <row r="39" spans="1:6" s="1" customFormat="1" ht="37.5" customHeight="1">
      <c r="A39" s="8">
        <v>35</v>
      </c>
      <c r="B39" s="13" t="s">
        <v>41</v>
      </c>
      <c r="C39" s="10">
        <f t="shared" si="0"/>
        <v>26469274.96</v>
      </c>
      <c r="D39" s="11">
        <v>26469274.96</v>
      </c>
      <c r="E39" s="11">
        <v>0</v>
      </c>
      <c r="F39" s="12">
        <v>19</v>
      </c>
    </row>
    <row r="40" spans="1:6" s="1" customFormat="1" ht="37.5" customHeight="1">
      <c r="A40" s="8">
        <v>36</v>
      </c>
      <c r="B40" s="9" t="s">
        <v>42</v>
      </c>
      <c r="C40" s="10">
        <f t="shared" si="0"/>
        <v>26396280.48</v>
      </c>
      <c r="D40" s="11">
        <v>2010309.29</v>
      </c>
      <c r="E40" s="11">
        <v>24385971.19</v>
      </c>
      <c r="F40" s="12">
        <v>15</v>
      </c>
    </row>
    <row r="41" spans="1:6" s="1" customFormat="1" ht="37.5" customHeight="1">
      <c r="A41" s="8">
        <v>37</v>
      </c>
      <c r="B41" s="9" t="s">
        <v>43</v>
      </c>
      <c r="C41" s="10">
        <f t="shared" si="0"/>
        <v>25998062.740000002</v>
      </c>
      <c r="D41" s="11">
        <v>25383911.8</v>
      </c>
      <c r="E41" s="11">
        <v>614150.94</v>
      </c>
      <c r="F41" s="12">
        <v>6</v>
      </c>
    </row>
    <row r="42" spans="1:6" s="1" customFormat="1" ht="37.5" customHeight="1">
      <c r="A42" s="8">
        <v>38</v>
      </c>
      <c r="B42" s="9" t="s">
        <v>44</v>
      </c>
      <c r="C42" s="10">
        <f t="shared" si="0"/>
        <v>25402846.97</v>
      </c>
      <c r="D42" s="11">
        <v>13971565.83</v>
      </c>
      <c r="E42" s="11">
        <v>11431281.14</v>
      </c>
      <c r="F42" s="12">
        <v>8</v>
      </c>
    </row>
    <row r="43" spans="1:6" s="1" customFormat="1" ht="37.5" customHeight="1">
      <c r="A43" s="8">
        <v>39</v>
      </c>
      <c r="B43" s="9" t="s">
        <v>45</v>
      </c>
      <c r="C43" s="10">
        <f t="shared" si="0"/>
        <v>24581898.99</v>
      </c>
      <c r="D43" s="11">
        <v>16618380.94</v>
      </c>
      <c r="E43" s="11">
        <v>7963518.05</v>
      </c>
      <c r="F43" s="12">
        <v>30</v>
      </c>
    </row>
    <row r="44" spans="1:6" s="1" customFormat="1" ht="37.5" customHeight="1">
      <c r="A44" s="8">
        <v>40</v>
      </c>
      <c r="B44" s="9" t="s">
        <v>46</v>
      </c>
      <c r="C44" s="10">
        <f t="shared" si="0"/>
        <v>23268347.14</v>
      </c>
      <c r="D44" s="11">
        <v>21079847.14</v>
      </c>
      <c r="E44" s="11">
        <v>2188500</v>
      </c>
      <c r="F44" s="12">
        <v>31</v>
      </c>
    </row>
    <row r="45" spans="1:6" s="2" customFormat="1" ht="37.5" customHeight="1">
      <c r="A45" s="8">
        <v>41</v>
      </c>
      <c r="B45" s="9" t="s">
        <v>47</v>
      </c>
      <c r="C45" s="10">
        <v>22991839.37</v>
      </c>
      <c r="D45" s="11">
        <v>14226415.09</v>
      </c>
      <c r="E45" s="11">
        <v>8765424.28</v>
      </c>
      <c r="F45" s="12">
        <v>12</v>
      </c>
    </row>
    <row r="46" spans="1:6" s="1" customFormat="1" ht="37.5" customHeight="1">
      <c r="A46" s="8">
        <v>42</v>
      </c>
      <c r="B46" s="9" t="s">
        <v>48</v>
      </c>
      <c r="C46" s="10">
        <f aca="true" t="shared" si="1" ref="C46:C69">D46+E46</f>
        <v>22047375.45</v>
      </c>
      <c r="D46" s="11">
        <v>22047375.45</v>
      </c>
      <c r="E46" s="11">
        <v>0</v>
      </c>
      <c r="F46" s="12">
        <v>5</v>
      </c>
    </row>
    <row r="47" spans="1:6" s="1" customFormat="1" ht="37.5" customHeight="1">
      <c r="A47" s="8">
        <v>43</v>
      </c>
      <c r="B47" s="9" t="s">
        <v>49</v>
      </c>
      <c r="C47" s="10">
        <f t="shared" si="1"/>
        <v>21748441.099999998</v>
      </c>
      <c r="D47" s="11">
        <v>18330708.08</v>
      </c>
      <c r="E47" s="11">
        <v>3417733.02</v>
      </c>
      <c r="F47" s="12">
        <v>7</v>
      </c>
    </row>
    <row r="48" spans="1:6" s="1" customFormat="1" ht="37.5" customHeight="1">
      <c r="A48" s="8">
        <v>44</v>
      </c>
      <c r="B48" s="9" t="s">
        <v>50</v>
      </c>
      <c r="C48" s="10">
        <f t="shared" si="1"/>
        <v>21670537.74</v>
      </c>
      <c r="D48" s="11">
        <v>21670537.74</v>
      </c>
      <c r="E48" s="11">
        <v>0</v>
      </c>
      <c r="F48" s="12">
        <v>2</v>
      </c>
    </row>
    <row r="49" spans="1:6" s="1" customFormat="1" ht="37.5" customHeight="1">
      <c r="A49" s="8">
        <v>45</v>
      </c>
      <c r="B49" s="9" t="s">
        <v>51</v>
      </c>
      <c r="C49" s="10">
        <f t="shared" si="1"/>
        <v>21441718.5</v>
      </c>
      <c r="D49" s="11">
        <v>21441718.5</v>
      </c>
      <c r="E49" s="11">
        <v>0</v>
      </c>
      <c r="F49" s="12">
        <v>18</v>
      </c>
    </row>
    <row r="50" spans="1:6" s="1" customFormat="1" ht="37.5" customHeight="1">
      <c r="A50" s="8">
        <v>46</v>
      </c>
      <c r="B50" s="9" t="s">
        <v>52</v>
      </c>
      <c r="C50" s="10">
        <f t="shared" si="1"/>
        <v>20974232.19</v>
      </c>
      <c r="D50" s="11">
        <v>18953432.19</v>
      </c>
      <c r="E50" s="11">
        <v>2020800</v>
      </c>
      <c r="F50" s="12">
        <v>48</v>
      </c>
    </row>
    <row r="51" spans="1:6" s="1" customFormat="1" ht="37.5" customHeight="1">
      <c r="A51" s="8">
        <v>47</v>
      </c>
      <c r="B51" s="9" t="s">
        <v>53</v>
      </c>
      <c r="C51" s="10">
        <f t="shared" si="1"/>
        <v>19941445.34</v>
      </c>
      <c r="D51" s="11">
        <v>19941445.34</v>
      </c>
      <c r="E51" s="11">
        <v>0</v>
      </c>
      <c r="F51" s="12">
        <v>12</v>
      </c>
    </row>
    <row r="52" spans="1:6" s="1" customFormat="1" ht="37.5" customHeight="1">
      <c r="A52" s="8">
        <v>48</v>
      </c>
      <c r="B52" s="9" t="s">
        <v>54</v>
      </c>
      <c r="C52" s="10">
        <f t="shared" si="1"/>
        <v>19864577.98</v>
      </c>
      <c r="D52" s="11">
        <v>19864577.98</v>
      </c>
      <c r="E52" s="11">
        <v>0</v>
      </c>
      <c r="F52" s="12">
        <v>3</v>
      </c>
    </row>
    <row r="53" spans="1:6" s="1" customFormat="1" ht="37.5" customHeight="1">
      <c r="A53" s="8">
        <v>49</v>
      </c>
      <c r="B53" s="9" t="s">
        <v>55</v>
      </c>
      <c r="C53" s="10">
        <f t="shared" si="1"/>
        <v>19855938.310000002</v>
      </c>
      <c r="D53" s="11">
        <v>1265728.89</v>
      </c>
      <c r="E53" s="11">
        <v>18590209.42</v>
      </c>
      <c r="F53" s="12">
        <v>9</v>
      </c>
    </row>
    <row r="54" spans="1:6" s="1" customFormat="1" ht="37.5" customHeight="1">
      <c r="A54" s="8">
        <v>50</v>
      </c>
      <c r="B54" s="9" t="s">
        <v>56</v>
      </c>
      <c r="C54" s="10">
        <f t="shared" si="1"/>
        <v>19848853.4</v>
      </c>
      <c r="D54" s="11">
        <v>19848853.4</v>
      </c>
      <c r="E54" s="11">
        <v>0</v>
      </c>
      <c r="F54" s="12">
        <v>35</v>
      </c>
    </row>
    <row r="55" spans="1:6" s="1" customFormat="1" ht="37.5" customHeight="1">
      <c r="A55" s="8">
        <v>51</v>
      </c>
      <c r="B55" s="9" t="s">
        <v>57</v>
      </c>
      <c r="C55" s="10">
        <f t="shared" si="1"/>
        <v>19497990.17</v>
      </c>
      <c r="D55" s="11">
        <v>19497990.17</v>
      </c>
      <c r="E55" s="11">
        <v>0</v>
      </c>
      <c r="F55" s="12">
        <v>15</v>
      </c>
    </row>
    <row r="56" spans="1:6" s="1" customFormat="1" ht="37.5" customHeight="1">
      <c r="A56" s="8">
        <v>52</v>
      </c>
      <c r="B56" s="9" t="s">
        <v>58</v>
      </c>
      <c r="C56" s="10">
        <f t="shared" si="1"/>
        <v>17352559.75</v>
      </c>
      <c r="D56" s="11">
        <v>17329919.26</v>
      </c>
      <c r="E56" s="11">
        <v>22640.49</v>
      </c>
      <c r="F56" s="12">
        <v>12</v>
      </c>
    </row>
    <row r="57" spans="1:6" s="1" customFormat="1" ht="37.5" customHeight="1">
      <c r="A57" s="8">
        <v>53</v>
      </c>
      <c r="B57" s="9" t="s">
        <v>59</v>
      </c>
      <c r="C57" s="10">
        <f t="shared" si="1"/>
        <v>17057640.27</v>
      </c>
      <c r="D57" s="11">
        <v>10891327.1</v>
      </c>
      <c r="E57" s="11">
        <v>6166313.17</v>
      </c>
      <c r="F57" s="12">
        <v>19</v>
      </c>
    </row>
    <row r="58" spans="1:6" s="1" customFormat="1" ht="37.5" customHeight="1">
      <c r="A58" s="8">
        <v>54</v>
      </c>
      <c r="B58" s="9" t="s">
        <v>60</v>
      </c>
      <c r="C58" s="10">
        <f t="shared" si="1"/>
        <v>15827915.09</v>
      </c>
      <c r="D58" s="11">
        <v>15827915.09</v>
      </c>
      <c r="E58" s="11">
        <v>0</v>
      </c>
      <c r="F58" s="12">
        <v>19</v>
      </c>
    </row>
    <row r="59" spans="1:6" s="1" customFormat="1" ht="37.5" customHeight="1">
      <c r="A59" s="8">
        <v>55</v>
      </c>
      <c r="B59" s="9" t="s">
        <v>61</v>
      </c>
      <c r="C59" s="10">
        <f t="shared" si="1"/>
        <v>14090810.94</v>
      </c>
      <c r="D59" s="11">
        <v>2102898.58</v>
      </c>
      <c r="E59" s="11">
        <v>11987912.36</v>
      </c>
      <c r="F59" s="12">
        <v>9</v>
      </c>
    </row>
    <row r="60" spans="1:6" s="1" customFormat="1" ht="37.5" customHeight="1">
      <c r="A60" s="8">
        <v>56</v>
      </c>
      <c r="B60" s="9" t="s">
        <v>62</v>
      </c>
      <c r="C60" s="10">
        <f t="shared" si="1"/>
        <v>13577575.18</v>
      </c>
      <c r="D60" s="11">
        <v>13577575.18</v>
      </c>
      <c r="E60" s="11">
        <v>0</v>
      </c>
      <c r="F60" s="12">
        <v>41</v>
      </c>
    </row>
    <row r="61" spans="1:6" s="1" customFormat="1" ht="37.5" customHeight="1">
      <c r="A61" s="8">
        <v>57</v>
      </c>
      <c r="B61" s="9" t="s">
        <v>63</v>
      </c>
      <c r="C61" s="10">
        <f t="shared" si="1"/>
        <v>11381226.15</v>
      </c>
      <c r="D61" s="11">
        <v>11381226.15</v>
      </c>
      <c r="E61" s="11">
        <v>0</v>
      </c>
      <c r="F61" s="12">
        <v>33</v>
      </c>
    </row>
    <row r="62" spans="1:6" s="1" customFormat="1" ht="37.5" customHeight="1">
      <c r="A62" s="8">
        <v>58</v>
      </c>
      <c r="B62" s="9" t="s">
        <v>64</v>
      </c>
      <c r="C62" s="10">
        <f t="shared" si="1"/>
        <v>11025231.86</v>
      </c>
      <c r="D62" s="11">
        <v>8550941.86</v>
      </c>
      <c r="E62" s="11">
        <v>2474290</v>
      </c>
      <c r="F62" s="12">
        <v>8</v>
      </c>
    </row>
    <row r="63" spans="1:6" s="1" customFormat="1" ht="37.5" customHeight="1">
      <c r="A63" s="8">
        <v>59</v>
      </c>
      <c r="B63" s="9" t="s">
        <v>65</v>
      </c>
      <c r="C63" s="10">
        <f t="shared" si="1"/>
        <v>10640843.33</v>
      </c>
      <c r="D63" s="11">
        <v>10640843.33</v>
      </c>
      <c r="E63" s="11">
        <v>0</v>
      </c>
      <c r="F63" s="12">
        <v>9</v>
      </c>
    </row>
    <row r="64" spans="1:6" s="1" customFormat="1" ht="37.5" customHeight="1">
      <c r="A64" s="8">
        <v>60</v>
      </c>
      <c r="B64" s="9" t="s">
        <v>66</v>
      </c>
      <c r="C64" s="10">
        <f t="shared" si="1"/>
        <v>10523069.33</v>
      </c>
      <c r="D64" s="11">
        <v>9148739.98</v>
      </c>
      <c r="E64" s="11">
        <v>1374329.35</v>
      </c>
      <c r="F64" s="12">
        <v>8</v>
      </c>
    </row>
    <row r="65" spans="1:6" s="1" customFormat="1" ht="37.5" customHeight="1">
      <c r="A65" s="8">
        <v>61</v>
      </c>
      <c r="B65" s="9" t="s">
        <v>67</v>
      </c>
      <c r="C65" s="10">
        <f t="shared" si="1"/>
        <v>9999735.72</v>
      </c>
      <c r="D65" s="11">
        <v>9999735.72</v>
      </c>
      <c r="E65" s="11">
        <v>0</v>
      </c>
      <c r="F65" s="12">
        <v>32</v>
      </c>
    </row>
    <row r="66" spans="1:6" s="1" customFormat="1" ht="37.5" customHeight="1">
      <c r="A66" s="8">
        <v>62</v>
      </c>
      <c r="B66" s="9" t="s">
        <v>68</v>
      </c>
      <c r="C66" s="10">
        <f t="shared" si="1"/>
        <v>9691098.82</v>
      </c>
      <c r="D66" s="11">
        <v>9691098.82</v>
      </c>
      <c r="E66" s="11">
        <v>0</v>
      </c>
      <c r="F66" s="12">
        <v>35</v>
      </c>
    </row>
    <row r="67" spans="1:6" s="1" customFormat="1" ht="37.5" customHeight="1">
      <c r="A67" s="8">
        <v>63</v>
      </c>
      <c r="B67" s="9" t="s">
        <v>69</v>
      </c>
      <c r="C67" s="10">
        <f t="shared" si="1"/>
        <v>9214897.35</v>
      </c>
      <c r="D67" s="11">
        <v>9214897.35</v>
      </c>
      <c r="E67" s="11">
        <v>0</v>
      </c>
      <c r="F67" s="12">
        <v>12</v>
      </c>
    </row>
    <row r="68" spans="1:6" s="1" customFormat="1" ht="37.5" customHeight="1">
      <c r="A68" s="8">
        <v>64</v>
      </c>
      <c r="B68" s="9" t="s">
        <v>70</v>
      </c>
      <c r="C68" s="10">
        <f t="shared" si="1"/>
        <v>8945471.45</v>
      </c>
      <c r="D68" s="11">
        <v>545471.45</v>
      </c>
      <c r="E68" s="11">
        <v>8400000</v>
      </c>
      <c r="F68" s="12">
        <v>6</v>
      </c>
    </row>
    <row r="69" spans="1:6" s="1" customFormat="1" ht="37.5" customHeight="1">
      <c r="A69" s="8">
        <v>65</v>
      </c>
      <c r="B69" s="9" t="s">
        <v>71</v>
      </c>
      <c r="C69" s="10">
        <f t="shared" si="1"/>
        <v>8732841.43</v>
      </c>
      <c r="D69" s="11">
        <v>8287086.73</v>
      </c>
      <c r="E69" s="11">
        <v>445754.7</v>
      </c>
      <c r="F69" s="12">
        <v>20</v>
      </c>
    </row>
    <row r="70" spans="1:6" s="1" customFormat="1" ht="37.5" customHeight="1">
      <c r="A70" s="8">
        <v>66</v>
      </c>
      <c r="B70" s="14" t="s">
        <v>72</v>
      </c>
      <c r="C70" s="10">
        <v>8668645.39</v>
      </c>
      <c r="D70" s="11">
        <v>4428214.98</v>
      </c>
      <c r="E70" s="11">
        <f>C70-D70</f>
        <v>4240430.41</v>
      </c>
      <c r="F70" s="12">
        <v>3</v>
      </c>
    </row>
    <row r="71" spans="1:6" s="1" customFormat="1" ht="37.5" customHeight="1">
      <c r="A71" s="8">
        <v>67</v>
      </c>
      <c r="B71" s="9" t="s">
        <v>73</v>
      </c>
      <c r="C71" s="10">
        <f>D71+E71</f>
        <v>8334394.59</v>
      </c>
      <c r="D71" s="11">
        <v>8328108.43</v>
      </c>
      <c r="E71" s="11">
        <v>6286.16</v>
      </c>
      <c r="F71" s="12">
        <v>13</v>
      </c>
    </row>
    <row r="72" spans="1:6" s="1" customFormat="1" ht="37.5" customHeight="1">
      <c r="A72" s="8">
        <v>68</v>
      </c>
      <c r="B72" s="9" t="s">
        <v>74</v>
      </c>
      <c r="C72" s="10">
        <f>D72+E72</f>
        <v>7694980.98</v>
      </c>
      <c r="D72" s="11">
        <v>7694980.98</v>
      </c>
      <c r="E72" s="11">
        <v>0</v>
      </c>
      <c r="F72" s="12">
        <v>17</v>
      </c>
    </row>
    <row r="73" spans="1:6" s="1" customFormat="1" ht="37.5" customHeight="1">
      <c r="A73" s="8">
        <v>69</v>
      </c>
      <c r="B73" s="9" t="s">
        <v>75</v>
      </c>
      <c r="C73" s="10">
        <f>D73+E73</f>
        <v>7339855.2</v>
      </c>
      <c r="D73" s="11">
        <v>100000</v>
      </c>
      <c r="E73" s="11">
        <v>7239855.2</v>
      </c>
      <c r="F73" s="12">
        <v>9</v>
      </c>
    </row>
    <row r="74" spans="1:6" s="1" customFormat="1" ht="37.5" customHeight="1">
      <c r="A74" s="8">
        <v>70</v>
      </c>
      <c r="B74" s="9" t="s">
        <v>76</v>
      </c>
      <c r="C74" s="10">
        <f aca="true" t="shared" si="2" ref="C74:C87">D74+E74</f>
        <v>7091509.22</v>
      </c>
      <c r="D74" s="11">
        <v>7091509.22</v>
      </c>
      <c r="E74" s="11">
        <v>0</v>
      </c>
      <c r="F74" s="12">
        <v>7</v>
      </c>
    </row>
    <row r="75" spans="1:6" s="1" customFormat="1" ht="37.5" customHeight="1">
      <c r="A75" s="8">
        <v>71</v>
      </c>
      <c r="B75" s="9" t="s">
        <v>77</v>
      </c>
      <c r="C75" s="10">
        <f t="shared" si="2"/>
        <v>6960233.95</v>
      </c>
      <c r="D75" s="11">
        <v>6960233.95</v>
      </c>
      <c r="E75" s="11">
        <v>0</v>
      </c>
      <c r="F75" s="12">
        <v>12</v>
      </c>
    </row>
    <row r="76" spans="1:6" s="1" customFormat="1" ht="37.5" customHeight="1">
      <c r="A76" s="8">
        <v>72</v>
      </c>
      <c r="B76" s="9" t="s">
        <v>78</v>
      </c>
      <c r="C76" s="10">
        <f t="shared" si="2"/>
        <v>6805366.29</v>
      </c>
      <c r="D76" s="11">
        <v>6805366.29</v>
      </c>
      <c r="E76" s="11">
        <v>0</v>
      </c>
      <c r="F76" s="12">
        <v>0</v>
      </c>
    </row>
    <row r="77" spans="1:6" s="1" customFormat="1" ht="37.5" customHeight="1">
      <c r="A77" s="8">
        <v>73</v>
      </c>
      <c r="B77" s="9" t="s">
        <v>79</v>
      </c>
      <c r="C77" s="10">
        <f t="shared" si="2"/>
        <v>6634698.04</v>
      </c>
      <c r="D77" s="11">
        <v>6634698.04</v>
      </c>
      <c r="E77" s="11">
        <v>0</v>
      </c>
      <c r="F77" s="12">
        <v>22</v>
      </c>
    </row>
    <row r="78" spans="1:6" s="1" customFormat="1" ht="37.5" customHeight="1">
      <c r="A78" s="8">
        <v>74</v>
      </c>
      <c r="B78" s="9" t="s">
        <v>80</v>
      </c>
      <c r="C78" s="10">
        <f t="shared" si="2"/>
        <v>6055378.92</v>
      </c>
      <c r="D78" s="11">
        <v>4877355.58</v>
      </c>
      <c r="E78" s="11">
        <v>1178023.34</v>
      </c>
      <c r="F78" s="12">
        <v>13</v>
      </c>
    </row>
    <row r="79" spans="1:6" s="1" customFormat="1" ht="37.5" customHeight="1">
      <c r="A79" s="8">
        <v>75</v>
      </c>
      <c r="B79" s="9" t="s">
        <v>81</v>
      </c>
      <c r="C79" s="10">
        <f t="shared" si="2"/>
        <v>6052220.29</v>
      </c>
      <c r="D79" s="11">
        <v>120320</v>
      </c>
      <c r="E79" s="11">
        <v>5931900.29</v>
      </c>
      <c r="F79" s="12">
        <v>8</v>
      </c>
    </row>
    <row r="80" spans="1:6" s="1" customFormat="1" ht="37.5" customHeight="1">
      <c r="A80" s="8">
        <v>76</v>
      </c>
      <c r="B80" s="9" t="s">
        <v>82</v>
      </c>
      <c r="C80" s="10">
        <f t="shared" si="2"/>
        <v>5676826.88</v>
      </c>
      <c r="D80" s="11">
        <v>1088979.22</v>
      </c>
      <c r="E80" s="11">
        <v>4587847.66</v>
      </c>
      <c r="F80" s="12">
        <v>9</v>
      </c>
    </row>
    <row r="81" spans="1:6" s="1" customFormat="1" ht="37.5" customHeight="1">
      <c r="A81" s="8">
        <v>77</v>
      </c>
      <c r="B81" s="9" t="s">
        <v>83</v>
      </c>
      <c r="C81" s="10">
        <f t="shared" si="2"/>
        <v>5567208.11</v>
      </c>
      <c r="D81" s="10">
        <v>468811.88</v>
      </c>
      <c r="E81" s="11">
        <v>5098396.23</v>
      </c>
      <c r="F81" s="12">
        <v>9</v>
      </c>
    </row>
    <row r="82" spans="1:6" s="1" customFormat="1" ht="37.5" customHeight="1">
      <c r="A82" s="8">
        <v>78</v>
      </c>
      <c r="B82" s="9" t="s">
        <v>84</v>
      </c>
      <c r="C82" s="10">
        <f t="shared" si="2"/>
        <v>5410042.43</v>
      </c>
      <c r="D82" s="10">
        <v>5410042.43</v>
      </c>
      <c r="E82" s="11">
        <v>0</v>
      </c>
      <c r="F82" s="12">
        <v>7</v>
      </c>
    </row>
    <row r="83" spans="1:6" s="1" customFormat="1" ht="37.5" customHeight="1">
      <c r="A83" s="8">
        <v>79</v>
      </c>
      <c r="B83" s="9" t="s">
        <v>85</v>
      </c>
      <c r="C83" s="10">
        <f t="shared" si="2"/>
        <v>5208410.95</v>
      </c>
      <c r="D83" s="10">
        <v>5208410.95</v>
      </c>
      <c r="E83" s="11">
        <v>0</v>
      </c>
      <c r="F83" s="12">
        <v>9</v>
      </c>
    </row>
    <row r="84" spans="1:6" s="1" customFormat="1" ht="37.5" customHeight="1">
      <c r="A84" s="8">
        <v>80</v>
      </c>
      <c r="B84" s="9" t="s">
        <v>86</v>
      </c>
      <c r="C84" s="10">
        <f t="shared" si="2"/>
        <v>5100133.94</v>
      </c>
      <c r="D84" s="10">
        <v>4936126.86</v>
      </c>
      <c r="E84" s="11">
        <v>164007.08</v>
      </c>
      <c r="F84" s="12">
        <v>7</v>
      </c>
    </row>
    <row r="85" spans="1:6" s="1" customFormat="1" ht="37.5" customHeight="1">
      <c r="A85" s="8">
        <v>81</v>
      </c>
      <c r="B85" s="9" t="s">
        <v>87</v>
      </c>
      <c r="C85" s="10">
        <f t="shared" si="2"/>
        <v>4829292.37</v>
      </c>
      <c r="D85" s="10">
        <v>3287547.12</v>
      </c>
      <c r="E85" s="11">
        <v>1541745.25</v>
      </c>
      <c r="F85" s="12">
        <v>10</v>
      </c>
    </row>
    <row r="86" spans="1:6" s="1" customFormat="1" ht="37.5" customHeight="1">
      <c r="A86" s="8">
        <v>82</v>
      </c>
      <c r="B86" s="9" t="s">
        <v>88</v>
      </c>
      <c r="C86" s="10">
        <f t="shared" si="2"/>
        <v>4820773.56</v>
      </c>
      <c r="D86" s="10">
        <v>578800</v>
      </c>
      <c r="E86" s="11">
        <v>4241973.56</v>
      </c>
      <c r="F86" s="12">
        <v>11</v>
      </c>
    </row>
    <row r="87" spans="1:6" s="1" customFormat="1" ht="37.5" customHeight="1">
      <c r="A87" s="8">
        <v>83</v>
      </c>
      <c r="B87" s="9" t="s">
        <v>89</v>
      </c>
      <c r="C87" s="10">
        <f t="shared" si="2"/>
        <v>4630210.3100000005</v>
      </c>
      <c r="D87" s="10">
        <v>1727722.57</v>
      </c>
      <c r="E87" s="11">
        <v>2902487.74</v>
      </c>
      <c r="F87" s="12">
        <v>10</v>
      </c>
    </row>
    <row r="88" spans="1:6" s="1" customFormat="1" ht="37.5" customHeight="1">
      <c r="A88" s="8">
        <v>84</v>
      </c>
      <c r="B88" s="9" t="s">
        <v>90</v>
      </c>
      <c r="C88" s="10">
        <f aca="true" t="shared" si="3" ref="C88:C104">D88+E88</f>
        <v>4267985.14</v>
      </c>
      <c r="D88" s="10">
        <v>196039.6</v>
      </c>
      <c r="E88" s="11">
        <v>4071945.54</v>
      </c>
      <c r="F88" s="12">
        <v>6</v>
      </c>
    </row>
    <row r="89" spans="1:6" s="1" customFormat="1" ht="37.5" customHeight="1">
      <c r="A89" s="8">
        <v>85</v>
      </c>
      <c r="B89" s="9" t="s">
        <v>91</v>
      </c>
      <c r="C89" s="10">
        <f t="shared" si="3"/>
        <v>4233207.42</v>
      </c>
      <c r="D89" s="10">
        <v>3515471.59</v>
      </c>
      <c r="E89" s="11">
        <v>717735.83</v>
      </c>
      <c r="F89" s="12">
        <v>8</v>
      </c>
    </row>
    <row r="90" spans="1:6" s="1" customFormat="1" ht="37.5" customHeight="1">
      <c r="A90" s="8">
        <v>86</v>
      </c>
      <c r="B90" s="9" t="s">
        <v>92</v>
      </c>
      <c r="C90" s="10">
        <f t="shared" si="3"/>
        <v>4223062.82</v>
      </c>
      <c r="D90" s="10">
        <v>2600000</v>
      </c>
      <c r="E90" s="11">
        <v>1623062.82</v>
      </c>
      <c r="F90" s="12">
        <v>3</v>
      </c>
    </row>
    <row r="91" spans="1:6" s="1" customFormat="1" ht="37.5" customHeight="1">
      <c r="A91" s="8">
        <v>87</v>
      </c>
      <c r="B91" s="9" t="s">
        <v>93</v>
      </c>
      <c r="C91" s="10">
        <f t="shared" si="3"/>
        <v>4118500</v>
      </c>
      <c r="D91" s="10">
        <v>4118500</v>
      </c>
      <c r="E91" s="11">
        <v>0</v>
      </c>
      <c r="F91" s="12">
        <v>12</v>
      </c>
    </row>
    <row r="92" spans="1:6" s="1" customFormat="1" ht="37.5" customHeight="1">
      <c r="A92" s="8">
        <v>88</v>
      </c>
      <c r="B92" s="9" t="s">
        <v>94</v>
      </c>
      <c r="C92" s="10">
        <f t="shared" si="3"/>
        <v>4082160.5500000003</v>
      </c>
      <c r="D92" s="10">
        <v>3983150.64</v>
      </c>
      <c r="E92" s="11">
        <v>99009.91</v>
      </c>
      <c r="F92" s="12">
        <v>7</v>
      </c>
    </row>
    <row r="93" spans="1:6" s="1" customFormat="1" ht="37.5" customHeight="1">
      <c r="A93" s="8">
        <v>89</v>
      </c>
      <c r="B93" s="9" t="s">
        <v>95</v>
      </c>
      <c r="C93" s="10">
        <f t="shared" si="3"/>
        <v>4078853.02</v>
      </c>
      <c r="D93" s="10">
        <v>0</v>
      </c>
      <c r="E93" s="11">
        <v>4078853.02</v>
      </c>
      <c r="F93" s="12">
        <v>7</v>
      </c>
    </row>
    <row r="94" spans="1:6" s="1" customFormat="1" ht="37.5" customHeight="1">
      <c r="A94" s="8">
        <v>90</v>
      </c>
      <c r="B94" s="9" t="s">
        <v>96</v>
      </c>
      <c r="C94" s="10">
        <f t="shared" si="3"/>
        <v>4007345.7</v>
      </c>
      <c r="D94" s="10">
        <v>880647</v>
      </c>
      <c r="E94" s="11">
        <v>3126698.7</v>
      </c>
      <c r="F94" s="12">
        <v>10</v>
      </c>
    </row>
    <row r="95" spans="1:6" s="1" customFormat="1" ht="37.5" customHeight="1">
      <c r="A95" s="8">
        <v>91</v>
      </c>
      <c r="B95" s="9" t="s">
        <v>97</v>
      </c>
      <c r="C95" s="10">
        <f t="shared" si="3"/>
        <v>3704918.54</v>
      </c>
      <c r="D95" s="10">
        <v>3687479.15</v>
      </c>
      <c r="E95" s="11">
        <v>17439.39</v>
      </c>
      <c r="F95" s="12">
        <v>17</v>
      </c>
    </row>
    <row r="96" spans="1:6" s="1" customFormat="1" ht="37.5" customHeight="1">
      <c r="A96" s="8">
        <v>92</v>
      </c>
      <c r="B96" s="9" t="s">
        <v>98</v>
      </c>
      <c r="C96" s="10">
        <f t="shared" si="3"/>
        <v>3637274.49</v>
      </c>
      <c r="D96" s="10">
        <v>2302224.49</v>
      </c>
      <c r="E96" s="11">
        <v>1335050</v>
      </c>
      <c r="F96" s="12">
        <v>10</v>
      </c>
    </row>
    <row r="97" spans="1:6" s="1" customFormat="1" ht="37.5" customHeight="1">
      <c r="A97" s="8">
        <v>93</v>
      </c>
      <c r="B97" s="9" t="s">
        <v>99</v>
      </c>
      <c r="C97" s="10">
        <f t="shared" si="3"/>
        <v>3320707.28</v>
      </c>
      <c r="D97" s="10">
        <v>652830.19</v>
      </c>
      <c r="E97" s="11">
        <v>2667877.09</v>
      </c>
      <c r="F97" s="12">
        <v>11</v>
      </c>
    </row>
    <row r="98" spans="1:6" s="1" customFormat="1" ht="37.5" customHeight="1">
      <c r="A98" s="8">
        <v>94</v>
      </c>
      <c r="B98" s="9" t="s">
        <v>100</v>
      </c>
      <c r="C98" s="10">
        <f t="shared" si="3"/>
        <v>3058147.98</v>
      </c>
      <c r="D98" s="10">
        <v>2798147.98</v>
      </c>
      <c r="E98" s="11">
        <v>260000</v>
      </c>
      <c r="F98" s="12">
        <v>9</v>
      </c>
    </row>
    <row r="99" spans="1:6" s="1" customFormat="1" ht="37.5" customHeight="1">
      <c r="A99" s="8">
        <v>95</v>
      </c>
      <c r="B99" s="9" t="s">
        <v>101</v>
      </c>
      <c r="C99" s="10">
        <f t="shared" si="3"/>
        <v>2986941.75</v>
      </c>
      <c r="D99" s="10">
        <v>2986941.75</v>
      </c>
      <c r="E99" s="11">
        <v>0</v>
      </c>
      <c r="F99" s="12">
        <v>25</v>
      </c>
    </row>
    <row r="100" spans="1:6" s="1" customFormat="1" ht="37.5" customHeight="1">
      <c r="A100" s="8">
        <v>96</v>
      </c>
      <c r="B100" s="9" t="s">
        <v>102</v>
      </c>
      <c r="C100" s="10">
        <f t="shared" si="3"/>
        <v>2983473.28</v>
      </c>
      <c r="D100" s="10">
        <v>2983473.28</v>
      </c>
      <c r="E100" s="11">
        <v>0</v>
      </c>
      <c r="F100" s="12">
        <v>7</v>
      </c>
    </row>
    <row r="101" spans="1:6" s="1" customFormat="1" ht="37.5" customHeight="1">
      <c r="A101" s="8">
        <v>97</v>
      </c>
      <c r="B101" s="9" t="s">
        <v>103</v>
      </c>
      <c r="C101" s="10">
        <f t="shared" si="3"/>
        <v>2898246.71</v>
      </c>
      <c r="D101" s="10">
        <v>427722.77</v>
      </c>
      <c r="E101" s="11">
        <v>2470523.94</v>
      </c>
      <c r="F101" s="12">
        <v>11</v>
      </c>
    </row>
    <row r="102" spans="1:6" s="1" customFormat="1" ht="37.5" customHeight="1">
      <c r="A102" s="8">
        <v>98</v>
      </c>
      <c r="B102" s="9" t="s">
        <v>104</v>
      </c>
      <c r="C102" s="10">
        <f t="shared" si="3"/>
        <v>2879417.26</v>
      </c>
      <c r="D102" s="10">
        <v>2879417.26</v>
      </c>
      <c r="E102" s="11">
        <v>0</v>
      </c>
      <c r="F102" s="12">
        <v>14</v>
      </c>
    </row>
    <row r="103" spans="1:6" s="1" customFormat="1" ht="37.5" customHeight="1">
      <c r="A103" s="8">
        <v>99</v>
      </c>
      <c r="B103" s="9" t="s">
        <v>105</v>
      </c>
      <c r="C103" s="10">
        <f t="shared" si="3"/>
        <v>2839103.63</v>
      </c>
      <c r="D103" s="10">
        <v>2839103.63</v>
      </c>
      <c r="E103" s="11">
        <v>0</v>
      </c>
      <c r="F103" s="12">
        <v>9</v>
      </c>
    </row>
    <row r="104" spans="1:6" s="1" customFormat="1" ht="37.5" customHeight="1">
      <c r="A104" s="8">
        <v>100</v>
      </c>
      <c r="B104" s="9" t="s">
        <v>106</v>
      </c>
      <c r="C104" s="10">
        <f t="shared" si="3"/>
        <v>2804962.8</v>
      </c>
      <c r="D104" s="10">
        <v>2804962.8</v>
      </c>
      <c r="E104" s="11">
        <v>0</v>
      </c>
      <c r="F104" s="12">
        <v>10</v>
      </c>
    </row>
  </sheetData>
  <sheetProtection/>
  <mergeCells count="2">
    <mergeCell ref="A1:E1"/>
    <mergeCell ref="A2:F2"/>
  </mergeCells>
  <printOptions horizontalCentered="1"/>
  <pageMargins left="0.314583333333333" right="0.314583333333333" top="0.944444444444444" bottom="0.944444444444444" header="0.314583333333333" footer="0.314583333333333"/>
  <pageSetup fitToHeight="0" fitToWidth="1" horizontalDpi="600" verticalDpi="600" orientation="portrait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sohma</dc:creator>
  <cp:keywords/>
  <dc:description/>
  <cp:lastModifiedBy>王昊</cp:lastModifiedBy>
  <cp:lastPrinted>2020-09-21T01:38:00Z</cp:lastPrinted>
  <dcterms:created xsi:type="dcterms:W3CDTF">2020-08-26T02:38:00Z</dcterms:created>
  <dcterms:modified xsi:type="dcterms:W3CDTF">2021-06-18T01:48:13Z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