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<sst xmlns="http://schemas.openxmlformats.org/spreadsheetml/2006/main" count="278" uniqueCount="239">
  <si>
    <t>2014年度全省业务收入排名表</t>
  </si>
  <si>
    <t/>
  </si>
  <si>
    <t>行号</t>
  </si>
  <si>
    <t>事务所编号</t>
  </si>
  <si>
    <t>事务所名称</t>
  </si>
  <si>
    <t>从业人数</t>
  </si>
  <si>
    <t>CPA人数</t>
  </si>
  <si>
    <t>业务收入合计（元）</t>
  </si>
  <si>
    <t>主营业务收入</t>
  </si>
  <si>
    <t>事务所编码</t>
  </si>
  <si>
    <t>财务报表审计（元）</t>
  </si>
  <si>
    <t>内部控制审计（元）</t>
  </si>
  <si>
    <t>验资（元）</t>
  </si>
  <si>
    <t>资产评估（元）</t>
  </si>
  <si>
    <t>涉税鉴证（元）</t>
  </si>
  <si>
    <t>工程预决算审核（元）</t>
  </si>
  <si>
    <t>其他鉴证业务（元）</t>
  </si>
  <si>
    <t>会计服务（元）</t>
  </si>
  <si>
    <t>税务服务（元）</t>
  </si>
  <si>
    <t>管理咨询（元）</t>
  </si>
  <si>
    <t>其他（元）</t>
  </si>
  <si>
    <t>培训收入（元）</t>
  </si>
  <si>
    <t>1</t>
  </si>
  <si>
    <t>安永华明会计师事务所（特殊普通合伙）</t>
  </si>
  <si>
    <t>2</t>
  </si>
  <si>
    <t>德勤华永会计师事务所（特殊普通合伙）北京分所</t>
  </si>
  <si>
    <t>3</t>
  </si>
  <si>
    <t>毕马威华振会计师事务所（特殊普通合伙）</t>
  </si>
  <si>
    <t>4</t>
  </si>
  <si>
    <t>普华永道中天会计师事务所（特殊普通合伙）北京分所</t>
  </si>
  <si>
    <t>5</t>
  </si>
  <si>
    <t>瑞华会计师事务所（特殊普通合伙）</t>
  </si>
  <si>
    <t>6</t>
  </si>
  <si>
    <t>天职国际会计师事务所（特殊普通合伙）</t>
  </si>
  <si>
    <t>7</t>
  </si>
  <si>
    <t>信永中和会计师事务所（特殊普通合伙）</t>
  </si>
  <si>
    <t>8</t>
  </si>
  <si>
    <t>立信会计师事务所（特殊普通合伙）北京分所</t>
  </si>
  <si>
    <t>9</t>
  </si>
  <si>
    <t>北京兴华会计师事务所（特殊普通合伙）</t>
  </si>
  <si>
    <t>10</t>
  </si>
  <si>
    <t>致同会计师事务所（特殊普通合伙）</t>
  </si>
  <si>
    <t>11</t>
  </si>
  <si>
    <t>大华会计师事务所（特殊普通合伙）</t>
  </si>
  <si>
    <t>12</t>
  </si>
  <si>
    <t>中天运会计师事务所（特殊普通合伙）</t>
  </si>
  <si>
    <t>13</t>
  </si>
  <si>
    <t>中审华寅五洲会计师事务所（特殊普通合伙）北京分所</t>
  </si>
  <si>
    <t>14</t>
  </si>
  <si>
    <t>大信会计师事务所（特殊普通合伙）</t>
  </si>
  <si>
    <t>15</t>
  </si>
  <si>
    <t>利安达会计师事务所（特殊普通合伙）</t>
  </si>
  <si>
    <t>16</t>
  </si>
  <si>
    <t>中审亚太会计师事务所（特殊普通合伙）</t>
  </si>
  <si>
    <t>17</t>
  </si>
  <si>
    <t>北京中天恒会计师事务所有限责任公司</t>
  </si>
  <si>
    <t>18</t>
  </si>
  <si>
    <t>众环海华会计师事务所（特殊普通合伙）北京分所</t>
  </si>
  <si>
    <t>19</t>
  </si>
  <si>
    <t>北京永拓会计师事务所（特殊普通合伙）</t>
  </si>
  <si>
    <t>20</t>
  </si>
  <si>
    <t>北京兴中海会计师事务所有限公司</t>
  </si>
  <si>
    <t>21</t>
  </si>
  <si>
    <t>中建华会计师事务所有限责任公司</t>
  </si>
  <si>
    <t>22</t>
  </si>
  <si>
    <t>中兴华会计师事务所（特殊普通合伙）</t>
  </si>
  <si>
    <t>23</t>
  </si>
  <si>
    <t>北京天圆全会计师事务所（特殊普通合伙）</t>
  </si>
  <si>
    <t>24</t>
  </si>
  <si>
    <t>25</t>
  </si>
  <si>
    <t>天健会计师事务所（特殊普通合伙）北京分所</t>
  </si>
  <si>
    <t>26</t>
  </si>
  <si>
    <t>北京中证天通会计师事务所（特殊普通合伙）</t>
  </si>
  <si>
    <t>27</t>
  </si>
  <si>
    <t>中兴财光华会计师事务所（特殊普通合伙）</t>
  </si>
  <si>
    <t>28</t>
  </si>
  <si>
    <t>北京大地会计师事务所有限责任公司</t>
  </si>
  <si>
    <t>29</t>
  </si>
  <si>
    <t>北京中光华会计师事务所有限责任公司</t>
  </si>
  <si>
    <t>30</t>
  </si>
  <si>
    <t>北京东审鼎立国际会计师事务所有限责任公司</t>
  </si>
  <si>
    <t>31</t>
  </si>
  <si>
    <t>亚太（集团）会计师事务所（特殊普通合伙）</t>
  </si>
  <si>
    <t>32</t>
  </si>
  <si>
    <t>华普天健会计师事务所（特殊普通合伙）</t>
  </si>
  <si>
    <t>33</t>
  </si>
  <si>
    <t>北京中平建华浩会计师事务所有限公司</t>
  </si>
  <si>
    <t>34</t>
  </si>
  <si>
    <t>北京红日会计师事务所有限责任公司</t>
  </si>
  <si>
    <t>35</t>
  </si>
  <si>
    <t>北京中瑞诚会计师事务所有限公司</t>
  </si>
  <si>
    <t>36</t>
  </si>
  <si>
    <t>中喜会计师事务所（特殊普通合伙）</t>
  </si>
  <si>
    <t>37</t>
  </si>
  <si>
    <t>中汇会计师事务所（特殊普通合伙）北京分所</t>
  </si>
  <si>
    <t>38</t>
  </si>
  <si>
    <t>众华会计师事务所（特殊普通合伙）北京分所</t>
  </si>
  <si>
    <t>39</t>
  </si>
  <si>
    <t>中一会计师事务所有限责任公司</t>
  </si>
  <si>
    <t>40</t>
  </si>
  <si>
    <t>中准会计师事务所（特殊普通合伙）</t>
  </si>
  <si>
    <t>41</t>
  </si>
  <si>
    <t>北京中诚恒平会计师事务所有限公司</t>
  </si>
  <si>
    <t>42</t>
  </si>
  <si>
    <t>北京市华颂会计师事务所有限公司</t>
  </si>
  <si>
    <t>43</t>
  </si>
  <si>
    <t>北京国嘉瑞联合会计师事务所（普通合伙）</t>
  </si>
  <si>
    <t>44</t>
  </si>
  <si>
    <t>北京中路华会计师事务所有限责任公司</t>
  </si>
  <si>
    <t>45</t>
  </si>
  <si>
    <t>北京爱思济会计师事务所有限责任公司</t>
  </si>
  <si>
    <t>46</t>
  </si>
  <si>
    <t>47</t>
  </si>
  <si>
    <t>北京中天永信会计师事务所（普通合伙）</t>
  </si>
  <si>
    <t>48</t>
  </si>
  <si>
    <t>上会会计师事务所（特殊普通合伙）北京分所</t>
  </si>
  <si>
    <t>49</t>
  </si>
  <si>
    <t>北京天正华会计师事务所（普通合伙）</t>
  </si>
  <si>
    <t>50</t>
  </si>
  <si>
    <t>北京中佳誉会计师事务所有限公司</t>
  </si>
  <si>
    <t>51</t>
  </si>
  <si>
    <t>京洲会计师事务所有限责任公司</t>
  </si>
  <si>
    <t>52</t>
  </si>
  <si>
    <t>北京金诚立信会计师事务所有限责任公司</t>
  </si>
  <si>
    <t>53</t>
  </si>
  <si>
    <t>北京今创会计师事务所</t>
  </si>
  <si>
    <t>54</t>
  </si>
  <si>
    <t>北京华龙鼎嘉会计师事务所有限公司</t>
  </si>
  <si>
    <t>55</t>
  </si>
  <si>
    <t>北京中立鸿会计师事务所有限责任公司</t>
  </si>
  <si>
    <t>56</t>
  </si>
  <si>
    <t>北京高商万达会计师事务所有限公司</t>
  </si>
  <si>
    <t>57</t>
  </si>
  <si>
    <t>北京哲明会计师事务所有限责任公司</t>
  </si>
  <si>
    <t>58</t>
  </si>
  <si>
    <t>北京华安德会计师事务所</t>
  </si>
  <si>
    <t>59</t>
  </si>
  <si>
    <t>北京京诚会计师事务所有限责任公司</t>
  </si>
  <si>
    <t>60</t>
  </si>
  <si>
    <t>天衡会计师事务所（特殊普通合伙）北京分所</t>
  </si>
  <si>
    <t>61</t>
  </si>
  <si>
    <t>中审国际会计师事务所有限公司</t>
  </si>
  <si>
    <t>62</t>
  </si>
  <si>
    <t>北京中泽永诚会计师事务所有限公司</t>
  </si>
  <si>
    <t>63</t>
  </si>
  <si>
    <t>中逸会计师事务所有限公司</t>
  </si>
  <si>
    <t>64</t>
  </si>
  <si>
    <t>北京国誉会计师事务所有限公司</t>
  </si>
  <si>
    <t>65</t>
  </si>
  <si>
    <t>北京嘉信达盛会计师事务所有限公司</t>
  </si>
  <si>
    <t>66</t>
  </si>
  <si>
    <t>北京中京华建联会计师事务所有限公司</t>
  </si>
  <si>
    <t>67</t>
  </si>
  <si>
    <t>北京中润达会计师事务所有限公司</t>
  </si>
  <si>
    <t>68</t>
  </si>
  <si>
    <t>69</t>
  </si>
  <si>
    <t>北京中兆国际会计师事务所有限公司</t>
  </si>
  <si>
    <t>70</t>
  </si>
  <si>
    <t>北京精与诚会计师事务所有限责任公司</t>
  </si>
  <si>
    <t>71</t>
  </si>
  <si>
    <t>北京凌峰会计师事务所有限公司</t>
  </si>
  <si>
    <t>72</t>
  </si>
  <si>
    <t>73</t>
  </si>
  <si>
    <t>北京中燕通会计师事务所有限公司</t>
  </si>
  <si>
    <t>74</t>
  </si>
  <si>
    <t>江苏苏亚金诚会计师事务所（特殊普通合伙）北京分所</t>
  </si>
  <si>
    <t>75</t>
  </si>
  <si>
    <t>中鹏会计师事务所有限公司</t>
  </si>
  <si>
    <t>76</t>
  </si>
  <si>
    <t>北京华审会计师事务所有限公司</t>
  </si>
  <si>
    <t>77</t>
  </si>
  <si>
    <t>北京智富会计师事务所</t>
  </si>
  <si>
    <t>78</t>
  </si>
  <si>
    <t>北京中咨新世纪会计师事务所有限公司</t>
  </si>
  <si>
    <t>79</t>
  </si>
  <si>
    <t>北京中立诚会计师事务所有限公司</t>
  </si>
  <si>
    <t>80</t>
  </si>
  <si>
    <t>北京华益和会计师事务所有限责任公司</t>
  </si>
  <si>
    <t>81</t>
  </si>
  <si>
    <t>中嘉友谊会计师事务所有限责任公司</t>
  </si>
  <si>
    <t>82</t>
  </si>
  <si>
    <t>北京正衡东亚会计师事务所有限公司</t>
  </si>
  <si>
    <t>83</t>
  </si>
  <si>
    <t>北京嘉润会计师事务所有限公司</t>
  </si>
  <si>
    <t>84</t>
  </si>
  <si>
    <t>华利信（北京）会计师事务所有限责任公司</t>
  </si>
  <si>
    <t>85</t>
  </si>
  <si>
    <t>雷博律华（北京）会计师事务所</t>
  </si>
  <si>
    <t>86</t>
  </si>
  <si>
    <t>北京永恩力合会计师事务所有限公司</t>
  </si>
  <si>
    <t>87</t>
  </si>
  <si>
    <t>北京中审时代会计师事务所有限责任公司</t>
  </si>
  <si>
    <t>88</t>
  </si>
  <si>
    <t>安衡（北京）会计师事务所有限责任公司</t>
  </si>
  <si>
    <t>89</t>
  </si>
  <si>
    <t>北京中宣育会计师事务所有限责任公司</t>
  </si>
  <si>
    <t>90</t>
  </si>
  <si>
    <t>天华正信(北京)会计师事务所有限公司</t>
  </si>
  <si>
    <t>91</t>
  </si>
  <si>
    <t>北京万朝会计师事务所有限公司</t>
  </si>
  <si>
    <t>92</t>
  </si>
  <si>
    <t>北京华通鉴会计师事务所有限责任公司</t>
  </si>
  <si>
    <t>93</t>
  </si>
  <si>
    <t>北京润鹏冀能会计师事务所有限责任公司</t>
  </si>
  <si>
    <t>94</t>
  </si>
  <si>
    <t>中天银会计师事务所有限责任公司</t>
  </si>
  <si>
    <t>95</t>
  </si>
  <si>
    <t>北京德慧会计师事务所有限责任公司</t>
  </si>
  <si>
    <t>96</t>
  </si>
  <si>
    <t>北京匡正会计师事务所有限公司</t>
  </si>
  <si>
    <t>97</t>
  </si>
  <si>
    <t>北京荣达会计师事务所有限公司</t>
  </si>
  <si>
    <t>98</t>
  </si>
  <si>
    <t>北京永勤会计师事务所有限公司</t>
  </si>
  <si>
    <t>99</t>
  </si>
  <si>
    <t>北京宏信会计师事务所有限责任公司</t>
  </si>
  <si>
    <t>100</t>
  </si>
  <si>
    <t>北京全企国际会计师事务所有限公司</t>
  </si>
  <si>
    <t>北京中铭洲会计师事务所有限公司</t>
  </si>
  <si>
    <t>北京中启恒会计师事务所有限责任公司</t>
  </si>
  <si>
    <t>其他收入(元)</t>
  </si>
  <si>
    <t>中小会计师事务所联盟</t>
  </si>
  <si>
    <t>单位：元、人</t>
  </si>
  <si>
    <t>业务收入合计</t>
  </si>
  <si>
    <t>财务报表审计</t>
  </si>
  <si>
    <t>内部控制审计</t>
  </si>
  <si>
    <t>北京智富会计师事务所、北京中宣育会计师事务所有限责任公司、北京荣达会计师事务所有限公司、北京普洋会计师事务所、北京匡正会计师事务所有限公司、</t>
  </si>
  <si>
    <t>北京天平会计师事务所有限责任公司、北京神州会计师事务所有限责任公司、北京慧海会计师事务所（普通合伙）、北京京重信会计师事务所（普通合伙）、</t>
  </si>
  <si>
    <r>
      <rPr>
        <sz val="10"/>
        <rFont val="宋体"/>
        <family val="0"/>
      </rPr>
      <t>公司、北京中永恒会计师事务所有限责任公司、北京中君成会计师事务所</t>
    </r>
    <r>
      <rPr>
        <sz val="10"/>
        <rFont val="Arial"/>
        <family val="2"/>
      </rPr>
      <t>(</t>
    </r>
    <r>
      <rPr>
        <sz val="10"/>
        <rFont val="宋体"/>
        <family val="0"/>
      </rPr>
      <t>普通合伙</t>
    </r>
    <r>
      <rPr>
        <sz val="10"/>
        <rFont val="Arial"/>
        <family val="2"/>
      </rPr>
      <t>)</t>
    </r>
    <r>
      <rPr>
        <sz val="10"/>
        <rFont val="宋体"/>
        <family val="0"/>
      </rPr>
      <t>、北京中信佳会计师事务所有限公司、北京上宏会计师事务所、中瑞诚会计师事务所。</t>
    </r>
  </si>
  <si>
    <t>已通过年检的CPA人数</t>
  </si>
  <si>
    <t>＊19</t>
  </si>
  <si>
    <r>
      <rPr>
        <sz val="10"/>
        <rFont val="宋体"/>
        <family val="0"/>
      </rPr>
      <t>其序号（第</t>
    </r>
    <r>
      <rPr>
        <sz val="10"/>
        <rFont val="Arial"/>
        <family val="2"/>
      </rPr>
      <t>19</t>
    </r>
    <r>
      <rPr>
        <sz val="10"/>
        <rFont val="宋体"/>
        <family val="0"/>
      </rPr>
      <t>位）为事务所各项指标合并统计后的模拟排序，对总体排序无影响。</t>
    </r>
  </si>
  <si>
    <t>北京地区2014年度100家会计师事务所信息</t>
  </si>
  <si>
    <r>
      <rPr>
        <sz val="10"/>
        <rFont val="宋体"/>
        <family val="0"/>
      </rPr>
      <t>＊注：中小会计师事务所联盟由</t>
    </r>
    <r>
      <rPr>
        <sz val="10"/>
        <rFont val="Arial"/>
        <family val="2"/>
      </rPr>
      <t>22</t>
    </r>
    <r>
      <rPr>
        <sz val="10"/>
        <rFont val="宋体"/>
        <family val="0"/>
      </rPr>
      <t>家组成，分别是北京天正华会计师事务所（普通合伙）、北京中泽永诚会计师事务所有限公司、中逸会计师事务所有限公司、</t>
    </r>
  </si>
  <si>
    <t>中新会计师事务所有限公司、北京观正会计师事务所有限公司、北京长城立信会计师事务所有限公司、北京仁智信会计师事务所有限公司、北京中创慧诚会计师事务所有限责任</t>
  </si>
  <si>
    <t xml:space="preserve"> </t>
  </si>
  <si>
    <t xml:space="preserve"> </t>
  </si>
  <si>
    <t>中诚信安瑞（北京）会计师事务所有限公司</t>
  </si>
  <si>
    <t>中勤万信会计师事务所（特殊普通合伙）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</si>
</sst>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\ "/>
    <numFmt numFmtId="185" formatCode="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2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9"/>
      <name val="Calibri"/>
      <family val="0"/>
    </font>
    <font>
      <b/>
      <sz val="1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 wrapText="1"/>
    </xf>
    <xf numFmtId="185" fontId="2" fillId="34" borderId="10" xfId="0" applyNumberFormat="1" applyFont="1" applyFill="1" applyBorder="1" applyAlignment="1">
      <alignment horizontal="right" wrapText="1"/>
    </xf>
    <xf numFmtId="49" fontId="1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left" wrapText="1"/>
    </xf>
    <xf numFmtId="185" fontId="2" fillId="34" borderId="11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left" wrapText="1"/>
    </xf>
    <xf numFmtId="185" fontId="2" fillId="35" borderId="1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185" fontId="2" fillId="35" borderId="14" xfId="0" applyNumberFormat="1" applyFont="1" applyFill="1" applyBorder="1" applyAlignment="1">
      <alignment horizontal="center"/>
    </xf>
    <xf numFmtId="185" fontId="2" fillId="35" borderId="15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35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left" wrapText="1"/>
    </xf>
    <xf numFmtId="0" fontId="4" fillId="35" borderId="0" xfId="0" applyFont="1" applyFill="1" applyAlignment="1">
      <alignment/>
    </xf>
    <xf numFmtId="49" fontId="2" fillId="34" borderId="16" xfId="0" applyNumberFormat="1" applyFont="1" applyFill="1" applyBorder="1" applyAlignment="1">
      <alignment horizontal="left" wrapText="1"/>
    </xf>
    <xf numFmtId="185" fontId="2" fillId="34" borderId="16" xfId="0" applyNumberFormat="1" applyFont="1" applyFill="1" applyBorder="1" applyAlignment="1">
      <alignment horizontal="right" wrapText="1"/>
    </xf>
    <xf numFmtId="185" fontId="2" fillId="35" borderId="17" xfId="0" applyNumberFormat="1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left" wrapText="1"/>
    </xf>
    <xf numFmtId="185" fontId="2" fillId="34" borderId="10" xfId="0" applyNumberFormat="1" applyFont="1" applyFill="1" applyBorder="1" applyAlignment="1">
      <alignment horizontal="right" wrapText="1"/>
    </xf>
    <xf numFmtId="185" fontId="2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left"/>
    </xf>
    <xf numFmtId="0" fontId="45" fillId="35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1">
      <selection activeCell="A29" sqref="A29:IV29"/>
    </sheetView>
  </sheetViews>
  <sheetFormatPr defaultColWidth="9.140625" defaultRowHeight="12.75"/>
  <cols>
    <col min="1" max="1" width="5.00390625" style="0" customWidth="1"/>
    <col min="2" max="2" width="42.57421875" style="0" customWidth="1"/>
    <col min="3" max="3" width="15.28125" style="0" customWidth="1"/>
    <col min="4" max="4" width="15.8515625" style="0" customWidth="1"/>
    <col min="5" max="5" width="14.8515625" style="0" customWidth="1"/>
    <col min="6" max="6" width="16.421875" style="0" customWidth="1"/>
    <col min="7" max="7" width="15.57421875" style="0" customWidth="1"/>
    <col min="8" max="8" width="18.8515625" style="25" customWidth="1"/>
  </cols>
  <sheetData>
    <row r="1" spans="1:7" ht="12.75">
      <c r="A1" s="10"/>
      <c r="B1" s="10"/>
      <c r="C1" s="10"/>
      <c r="D1" s="10"/>
      <c r="E1" s="10"/>
      <c r="F1" s="10"/>
      <c r="G1" s="10"/>
    </row>
    <row r="2" spans="1:8" ht="26.25" customHeight="1">
      <c r="A2" s="38" t="s">
        <v>232</v>
      </c>
      <c r="B2" s="38"/>
      <c r="C2" s="38"/>
      <c r="D2" s="38"/>
      <c r="E2" s="38"/>
      <c r="F2" s="38"/>
      <c r="G2" s="38"/>
      <c r="H2" s="38"/>
    </row>
    <row r="3" spans="1:7" ht="14.25" customHeight="1">
      <c r="A3" s="5"/>
      <c r="B3" s="6"/>
      <c r="C3" s="6"/>
      <c r="D3" s="6"/>
      <c r="E3" s="6"/>
      <c r="F3" s="6"/>
      <c r="G3" s="11" t="s">
        <v>222</v>
      </c>
    </row>
    <row r="4" spans="1:8" ht="19.5" customHeight="1">
      <c r="A4" s="12" t="s">
        <v>2</v>
      </c>
      <c r="B4" s="12" t="s">
        <v>4</v>
      </c>
      <c r="C4" s="13" t="s">
        <v>223</v>
      </c>
      <c r="D4" s="13" t="s">
        <v>224</v>
      </c>
      <c r="E4" s="13" t="s">
        <v>225</v>
      </c>
      <c r="F4" s="12" t="s">
        <v>12</v>
      </c>
      <c r="G4" s="17" t="s">
        <v>220</v>
      </c>
      <c r="H4" s="23" t="s">
        <v>229</v>
      </c>
    </row>
    <row r="5" spans="1:8" ht="19.5" customHeight="1">
      <c r="A5" s="7" t="s">
        <v>22</v>
      </c>
      <c r="B5" s="8" t="s">
        <v>23</v>
      </c>
      <c r="C5" s="9">
        <v>1129612800.81</v>
      </c>
      <c r="D5" s="9">
        <v>1099810017.73</v>
      </c>
      <c r="E5" s="9">
        <v>3665551.41</v>
      </c>
      <c r="F5" s="9">
        <v>498113.15</v>
      </c>
      <c r="G5" s="21">
        <f>SUM(C5-D5-E5-F5)</f>
        <v>25639118.519999925</v>
      </c>
      <c r="H5" s="23">
        <v>316</v>
      </c>
    </row>
    <row r="6" spans="1:8" ht="19.5" customHeight="1">
      <c r="A6" s="2" t="s">
        <v>24</v>
      </c>
      <c r="B6" s="3" t="s">
        <v>25</v>
      </c>
      <c r="C6" s="4">
        <v>1129299738.53</v>
      </c>
      <c r="D6" s="4">
        <v>772601694.37</v>
      </c>
      <c r="E6" s="4">
        <v>9305223.57</v>
      </c>
      <c r="F6" s="4">
        <v>966154.8</v>
      </c>
      <c r="G6" s="22">
        <f aca="true" t="shared" si="0" ref="G6:G69">SUM(C6-D6-E6-F6)</f>
        <v>346426665.78999996</v>
      </c>
      <c r="H6" s="23">
        <v>299</v>
      </c>
    </row>
    <row r="7" spans="1:8" ht="19.5" customHeight="1">
      <c r="A7" s="7" t="s">
        <v>26</v>
      </c>
      <c r="B7" s="3" t="s">
        <v>27</v>
      </c>
      <c r="C7" s="4">
        <v>1084511925.09</v>
      </c>
      <c r="D7" s="4">
        <v>948038372.35</v>
      </c>
      <c r="E7" s="4">
        <v>15878866.81</v>
      </c>
      <c r="F7" s="4">
        <v>3863832.65</v>
      </c>
      <c r="G7" s="22">
        <f t="shared" si="0"/>
        <v>116730853.27999988</v>
      </c>
      <c r="H7" s="23">
        <v>269</v>
      </c>
    </row>
    <row r="8" spans="1:8" ht="19.5" customHeight="1">
      <c r="A8" s="2" t="s">
        <v>28</v>
      </c>
      <c r="B8" s="3" t="s">
        <v>29</v>
      </c>
      <c r="C8" s="4">
        <v>1061657436.87</v>
      </c>
      <c r="D8" s="4">
        <v>1036793410.94</v>
      </c>
      <c r="E8" s="4">
        <v>8240566.05</v>
      </c>
      <c r="F8" s="4">
        <v>439569.98</v>
      </c>
      <c r="G8" s="22">
        <f t="shared" si="0"/>
        <v>16183889.899999946</v>
      </c>
      <c r="H8" s="23">
        <v>389</v>
      </c>
    </row>
    <row r="9" spans="1:8" ht="19.5" customHeight="1">
      <c r="A9" s="7" t="s">
        <v>30</v>
      </c>
      <c r="B9" s="3" t="s">
        <v>31</v>
      </c>
      <c r="C9" s="4">
        <v>962176426.99</v>
      </c>
      <c r="D9" s="4">
        <v>753381266.79</v>
      </c>
      <c r="E9" s="4">
        <v>23792075.44</v>
      </c>
      <c r="F9" s="4">
        <v>7967675.03</v>
      </c>
      <c r="G9" s="22">
        <f t="shared" si="0"/>
        <v>177035409.73000005</v>
      </c>
      <c r="H9" s="23">
        <v>497</v>
      </c>
    </row>
    <row r="10" spans="1:8" ht="19.5" customHeight="1">
      <c r="A10" s="2" t="s">
        <v>32</v>
      </c>
      <c r="B10" s="3" t="s">
        <v>33</v>
      </c>
      <c r="C10" s="4">
        <v>548403096.26</v>
      </c>
      <c r="D10" s="4">
        <v>279670400.56</v>
      </c>
      <c r="E10" s="4">
        <v>7622292.79</v>
      </c>
      <c r="F10" s="4">
        <v>853301.87</v>
      </c>
      <c r="G10" s="22">
        <f t="shared" si="0"/>
        <v>260257101.04</v>
      </c>
      <c r="H10" s="23">
        <v>192</v>
      </c>
    </row>
    <row r="11" spans="1:8" ht="19.5" customHeight="1">
      <c r="A11" s="7" t="s">
        <v>34</v>
      </c>
      <c r="B11" s="3" t="s">
        <v>35</v>
      </c>
      <c r="C11" s="4">
        <v>496920708.27</v>
      </c>
      <c r="D11" s="4">
        <v>319406144.93</v>
      </c>
      <c r="E11" s="4">
        <v>12111660.65</v>
      </c>
      <c r="F11" s="4">
        <v>2116929.91</v>
      </c>
      <c r="G11" s="22">
        <f t="shared" si="0"/>
        <v>163285972.77999997</v>
      </c>
      <c r="H11" s="23">
        <v>294</v>
      </c>
    </row>
    <row r="12" spans="1:8" ht="19.5" customHeight="1">
      <c r="A12" s="2" t="s">
        <v>36</v>
      </c>
      <c r="B12" s="3" t="s">
        <v>37</v>
      </c>
      <c r="C12" s="4">
        <v>462071318.65</v>
      </c>
      <c r="D12" s="4">
        <v>366070062.66</v>
      </c>
      <c r="E12" s="4">
        <v>11783962.27</v>
      </c>
      <c r="F12" s="4">
        <v>4900094.33</v>
      </c>
      <c r="G12" s="22">
        <f t="shared" si="0"/>
        <v>79317199.38999996</v>
      </c>
      <c r="H12" s="23">
        <v>250</v>
      </c>
    </row>
    <row r="13" spans="1:8" ht="19.5" customHeight="1">
      <c r="A13" s="7" t="s">
        <v>38</v>
      </c>
      <c r="B13" s="3" t="s">
        <v>39</v>
      </c>
      <c r="C13" s="4">
        <v>426430401.04</v>
      </c>
      <c r="D13" s="4">
        <v>228147117.84</v>
      </c>
      <c r="E13" s="4">
        <v>2431377.37</v>
      </c>
      <c r="F13" s="4">
        <v>3345234.85</v>
      </c>
      <c r="G13" s="22">
        <f t="shared" si="0"/>
        <v>192506670.98000002</v>
      </c>
      <c r="H13" s="23">
        <v>193</v>
      </c>
    </row>
    <row r="14" spans="1:8" ht="19.5" customHeight="1">
      <c r="A14" s="2" t="s">
        <v>40</v>
      </c>
      <c r="B14" s="3" t="s">
        <v>41</v>
      </c>
      <c r="C14" s="4">
        <v>417859389.68</v>
      </c>
      <c r="D14" s="4">
        <v>287654216.36</v>
      </c>
      <c r="E14" s="4">
        <v>10811388.41</v>
      </c>
      <c r="F14" s="4">
        <v>2781942.95</v>
      </c>
      <c r="G14" s="22">
        <f t="shared" si="0"/>
        <v>116611841.96</v>
      </c>
      <c r="H14" s="23">
        <v>206</v>
      </c>
    </row>
    <row r="15" spans="1:8" ht="19.5" customHeight="1">
      <c r="A15" s="7" t="s">
        <v>42</v>
      </c>
      <c r="B15" s="3" t="s">
        <v>43</v>
      </c>
      <c r="C15" s="4">
        <v>344326555.46</v>
      </c>
      <c r="D15" s="4">
        <v>293609999.48</v>
      </c>
      <c r="E15" s="4">
        <v>9723584.76</v>
      </c>
      <c r="F15" s="4">
        <v>2959103.68</v>
      </c>
      <c r="G15" s="22">
        <f t="shared" si="0"/>
        <v>38033867.53999996</v>
      </c>
      <c r="H15" s="23">
        <v>251</v>
      </c>
    </row>
    <row r="16" spans="1:8" ht="19.5" customHeight="1">
      <c r="A16" s="2" t="s">
        <v>44</v>
      </c>
      <c r="B16" s="3" t="s">
        <v>45</v>
      </c>
      <c r="C16" s="4">
        <v>312259334.93</v>
      </c>
      <c r="D16" s="4">
        <v>133190328.49</v>
      </c>
      <c r="E16" s="4">
        <v>3589622.64</v>
      </c>
      <c r="F16" s="4">
        <v>1355283.01</v>
      </c>
      <c r="G16" s="22">
        <f t="shared" si="0"/>
        <v>174124100.79000002</v>
      </c>
      <c r="H16" s="23">
        <v>168</v>
      </c>
    </row>
    <row r="17" spans="1:8" ht="19.5" customHeight="1">
      <c r="A17" s="7" t="s">
        <v>46</v>
      </c>
      <c r="B17" s="3" t="s">
        <v>47</v>
      </c>
      <c r="C17" s="4">
        <v>226111335.77</v>
      </c>
      <c r="D17" s="4">
        <v>92120779.75</v>
      </c>
      <c r="E17" s="4">
        <v>0</v>
      </c>
      <c r="F17" s="4">
        <v>384490.53</v>
      </c>
      <c r="G17" s="22">
        <f t="shared" si="0"/>
        <v>133606065.49000001</v>
      </c>
      <c r="H17" s="23">
        <v>165</v>
      </c>
    </row>
    <row r="18" spans="1:8" ht="19.5" customHeight="1">
      <c r="A18" s="2" t="s">
        <v>48</v>
      </c>
      <c r="B18" s="3" t="s">
        <v>49</v>
      </c>
      <c r="C18" s="4">
        <v>225301862.24</v>
      </c>
      <c r="D18" s="4">
        <v>139964080.81</v>
      </c>
      <c r="E18" s="4">
        <v>0</v>
      </c>
      <c r="F18" s="4">
        <v>1626074.25</v>
      </c>
      <c r="G18" s="22">
        <f t="shared" si="0"/>
        <v>83711707.18</v>
      </c>
      <c r="H18" s="23">
        <v>168</v>
      </c>
    </row>
    <row r="19" spans="1:8" ht="19.5" customHeight="1">
      <c r="A19" s="7" t="s">
        <v>50</v>
      </c>
      <c r="B19" s="3" t="s">
        <v>51</v>
      </c>
      <c r="C19" s="4">
        <v>190546543.4</v>
      </c>
      <c r="D19" s="4">
        <v>83717313.47</v>
      </c>
      <c r="E19" s="4">
        <v>518490.57</v>
      </c>
      <c r="F19" s="4">
        <v>343396.23</v>
      </c>
      <c r="G19" s="22">
        <f t="shared" si="0"/>
        <v>105967343.13000001</v>
      </c>
      <c r="H19" s="23">
        <v>94</v>
      </c>
    </row>
    <row r="20" spans="1:8" ht="19.5" customHeight="1">
      <c r="A20" s="2" t="s">
        <v>52</v>
      </c>
      <c r="B20" s="3" t="s">
        <v>53</v>
      </c>
      <c r="C20" s="4">
        <v>187263720.46</v>
      </c>
      <c r="D20" s="4">
        <v>102574664.7</v>
      </c>
      <c r="E20" s="4">
        <v>2958453</v>
      </c>
      <c r="F20" s="4">
        <v>287686.4</v>
      </c>
      <c r="G20" s="22">
        <f t="shared" si="0"/>
        <v>81442916.36</v>
      </c>
      <c r="H20" s="23">
        <v>94</v>
      </c>
    </row>
    <row r="21" spans="1:8" ht="19.5" customHeight="1">
      <c r="A21" s="7" t="s">
        <v>54</v>
      </c>
      <c r="B21" s="3" t="s">
        <v>55</v>
      </c>
      <c r="C21" s="4">
        <v>186609070.27</v>
      </c>
      <c r="D21" s="4">
        <v>80376484.14</v>
      </c>
      <c r="E21" s="4">
        <v>0</v>
      </c>
      <c r="F21" s="4">
        <v>35000</v>
      </c>
      <c r="G21" s="22">
        <f t="shared" si="0"/>
        <v>106197586.13000001</v>
      </c>
      <c r="H21" s="23">
        <v>135</v>
      </c>
    </row>
    <row r="22" spans="1:8" ht="19.5" customHeight="1">
      <c r="A22" s="2" t="s">
        <v>56</v>
      </c>
      <c r="B22" s="3" t="s">
        <v>57</v>
      </c>
      <c r="C22" s="4">
        <v>186424111.27</v>
      </c>
      <c r="D22" s="4">
        <v>135688577.2</v>
      </c>
      <c r="E22" s="4">
        <v>1221698.11</v>
      </c>
      <c r="F22" s="4">
        <v>176415.08</v>
      </c>
      <c r="G22" s="22">
        <f t="shared" si="0"/>
        <v>49337420.880000025</v>
      </c>
      <c r="H22" s="23">
        <v>128</v>
      </c>
    </row>
    <row r="23" spans="1:11" s="16" customFormat="1" ht="19.5" customHeight="1">
      <c r="A23" s="27" t="s">
        <v>230</v>
      </c>
      <c r="B23" s="28" t="s">
        <v>221</v>
      </c>
      <c r="C23" s="15">
        <v>184343917.92</v>
      </c>
      <c r="D23" s="15">
        <v>94489718.7</v>
      </c>
      <c r="E23" s="15">
        <v>357025.1</v>
      </c>
      <c r="F23" s="15">
        <v>1149335.1</v>
      </c>
      <c r="G23" s="22">
        <f t="shared" si="0"/>
        <v>88347839.02</v>
      </c>
      <c r="H23" s="26">
        <v>471</v>
      </c>
      <c r="I23" s="29" t="s">
        <v>236</v>
      </c>
      <c r="J23" s="16" t="s">
        <v>235</v>
      </c>
      <c r="K23" s="16" t="s">
        <v>235</v>
      </c>
    </row>
    <row r="24" spans="1:8" ht="19.5" customHeight="1">
      <c r="A24" s="2" t="s">
        <v>58</v>
      </c>
      <c r="B24" s="3" t="s">
        <v>59</v>
      </c>
      <c r="C24" s="4">
        <v>159054170.88</v>
      </c>
      <c r="D24" s="4">
        <v>54398305.6</v>
      </c>
      <c r="E24" s="4">
        <v>2567280</v>
      </c>
      <c r="F24" s="4">
        <v>641500</v>
      </c>
      <c r="G24" s="22">
        <f t="shared" si="0"/>
        <v>101447085.28</v>
      </c>
      <c r="H24" s="23">
        <v>152</v>
      </c>
    </row>
    <row r="25" spans="1:8" ht="19.5" customHeight="1">
      <c r="A25" s="2" t="s">
        <v>60</v>
      </c>
      <c r="B25" s="3" t="s">
        <v>61</v>
      </c>
      <c r="C25" s="4">
        <v>144739880.33</v>
      </c>
      <c r="D25" s="4">
        <v>144708748.26</v>
      </c>
      <c r="E25" s="4">
        <v>0</v>
      </c>
      <c r="F25" s="4">
        <v>31132.07</v>
      </c>
      <c r="G25" s="22">
        <f t="shared" si="0"/>
        <v>2.2650056052953005E-08</v>
      </c>
      <c r="H25" s="23">
        <v>78</v>
      </c>
    </row>
    <row r="26" spans="1:8" ht="19.5" customHeight="1">
      <c r="A26" s="2" t="s">
        <v>62</v>
      </c>
      <c r="B26" s="3" t="s">
        <v>63</v>
      </c>
      <c r="C26" s="4">
        <v>132719046.11</v>
      </c>
      <c r="D26" s="4">
        <v>57941977.01</v>
      </c>
      <c r="E26" s="4">
        <v>0</v>
      </c>
      <c r="F26" s="4">
        <v>0</v>
      </c>
      <c r="G26" s="22">
        <f t="shared" si="0"/>
        <v>74777069.1</v>
      </c>
      <c r="H26" s="23">
        <v>64</v>
      </c>
    </row>
    <row r="27" spans="1:8" ht="19.5" customHeight="1">
      <c r="A27" s="2" t="s">
        <v>64</v>
      </c>
      <c r="B27" s="3" t="s">
        <v>65</v>
      </c>
      <c r="C27" s="4">
        <v>132681601.55</v>
      </c>
      <c r="D27" s="4">
        <v>131769275.73</v>
      </c>
      <c r="E27" s="4">
        <v>0</v>
      </c>
      <c r="F27" s="4">
        <v>912325.82</v>
      </c>
      <c r="G27" s="22">
        <f t="shared" si="0"/>
        <v>-7.101334631443024E-09</v>
      </c>
      <c r="H27" s="23">
        <v>154</v>
      </c>
    </row>
    <row r="28" spans="1:8" ht="19.5" customHeight="1">
      <c r="A28" s="2" t="s">
        <v>66</v>
      </c>
      <c r="B28" s="3" t="s">
        <v>67</v>
      </c>
      <c r="C28" s="4">
        <v>116772177.05</v>
      </c>
      <c r="D28" s="4">
        <v>75562732.2</v>
      </c>
      <c r="E28" s="4">
        <v>160377.35</v>
      </c>
      <c r="F28" s="4">
        <v>554245.28</v>
      </c>
      <c r="G28" s="22">
        <f t="shared" si="0"/>
        <v>40494822.21999999</v>
      </c>
      <c r="H28" s="23">
        <v>187</v>
      </c>
    </row>
    <row r="29" spans="1:8" ht="19.5" customHeight="1">
      <c r="A29" s="2" t="s">
        <v>68</v>
      </c>
      <c r="B29" s="42" t="s">
        <v>238</v>
      </c>
      <c r="C29" s="4">
        <v>110362952.95</v>
      </c>
      <c r="D29" s="4">
        <v>79652374.3</v>
      </c>
      <c r="E29" s="4">
        <v>0</v>
      </c>
      <c r="F29" s="4">
        <v>256603.76</v>
      </c>
      <c r="G29" s="22">
        <f>SUM(C29-D29-E29-F29)</f>
        <v>30453974.890000004</v>
      </c>
      <c r="H29" s="23">
        <v>109</v>
      </c>
    </row>
    <row r="30" spans="1:8" ht="19.5" customHeight="1">
      <c r="A30" s="2" t="s">
        <v>69</v>
      </c>
      <c r="B30" s="3" t="s">
        <v>74</v>
      </c>
      <c r="C30" s="4">
        <v>109152738.51</v>
      </c>
      <c r="D30" s="4">
        <v>104519012.2</v>
      </c>
      <c r="E30" s="4">
        <v>1679245.24</v>
      </c>
      <c r="F30" s="4">
        <v>187075.46</v>
      </c>
      <c r="G30" s="22">
        <f t="shared" si="0"/>
        <v>2767405.610000002</v>
      </c>
      <c r="H30" s="23">
        <v>89</v>
      </c>
    </row>
    <row r="31" spans="1:8" ht="19.5" customHeight="1">
      <c r="A31" s="2" t="s">
        <v>71</v>
      </c>
      <c r="B31" s="3" t="s">
        <v>70</v>
      </c>
      <c r="C31" s="4">
        <v>107785146.45</v>
      </c>
      <c r="D31" s="4">
        <v>48332169.32</v>
      </c>
      <c r="E31" s="4">
        <v>256603.78</v>
      </c>
      <c r="F31" s="4">
        <v>138679.24</v>
      </c>
      <c r="G31" s="22">
        <f t="shared" si="0"/>
        <v>59057694.11</v>
      </c>
      <c r="H31" s="23">
        <v>27</v>
      </c>
    </row>
    <row r="32" spans="1:8" ht="19.5" customHeight="1">
      <c r="A32" s="2" t="s">
        <v>73</v>
      </c>
      <c r="B32" s="3" t="s">
        <v>72</v>
      </c>
      <c r="C32" s="4">
        <v>104356769.53</v>
      </c>
      <c r="D32" s="4">
        <v>54372871.56</v>
      </c>
      <c r="E32" s="4">
        <v>5817169.79</v>
      </c>
      <c r="F32" s="4">
        <v>106132.07</v>
      </c>
      <c r="G32" s="22">
        <f t="shared" si="0"/>
        <v>44060596.11</v>
      </c>
      <c r="H32" s="23">
        <v>118</v>
      </c>
    </row>
    <row r="33" spans="1:8" s="16" customFormat="1" ht="19.5" customHeight="1">
      <c r="A33" s="2" t="s">
        <v>75</v>
      </c>
      <c r="B33" s="14" t="s">
        <v>82</v>
      </c>
      <c r="C33" s="15">
        <v>81908322.81</v>
      </c>
      <c r="D33" s="15">
        <v>58319768.24</v>
      </c>
      <c r="E33" s="15">
        <v>330188.67</v>
      </c>
      <c r="F33" s="15">
        <v>502547.16</v>
      </c>
      <c r="G33" s="22">
        <f t="shared" si="0"/>
        <v>22755818.74</v>
      </c>
      <c r="H33" s="26">
        <v>57</v>
      </c>
    </row>
    <row r="34" spans="1:8" ht="19.5" customHeight="1">
      <c r="A34" s="2" t="s">
        <v>77</v>
      </c>
      <c r="B34" s="3" t="s">
        <v>76</v>
      </c>
      <c r="C34" s="4">
        <v>69086365.13</v>
      </c>
      <c r="D34" s="4">
        <v>52885863.95</v>
      </c>
      <c r="E34" s="4">
        <v>0</v>
      </c>
      <c r="F34" s="4">
        <v>33018.86</v>
      </c>
      <c r="G34" s="22">
        <f t="shared" si="0"/>
        <v>16167482.319999993</v>
      </c>
      <c r="H34" s="23">
        <v>84</v>
      </c>
    </row>
    <row r="35" spans="1:8" ht="19.5" customHeight="1">
      <c r="A35" s="2" t="s">
        <v>79</v>
      </c>
      <c r="B35" s="3" t="s">
        <v>78</v>
      </c>
      <c r="C35" s="4">
        <v>60556441.03</v>
      </c>
      <c r="D35" s="4">
        <v>541132.05</v>
      </c>
      <c r="E35" s="4">
        <v>0</v>
      </c>
      <c r="F35" s="4">
        <v>18867.92</v>
      </c>
      <c r="G35" s="22">
        <f t="shared" si="0"/>
        <v>59996441.06</v>
      </c>
      <c r="H35" s="23">
        <v>22</v>
      </c>
    </row>
    <row r="36" spans="1:8" ht="19.5" customHeight="1">
      <c r="A36" s="2" t="s">
        <v>81</v>
      </c>
      <c r="B36" s="3" t="s">
        <v>80</v>
      </c>
      <c r="C36" s="4">
        <v>60485510.69</v>
      </c>
      <c r="D36" s="4">
        <v>21438141.32</v>
      </c>
      <c r="E36" s="4">
        <v>0</v>
      </c>
      <c r="F36" s="4">
        <v>1142352.58</v>
      </c>
      <c r="G36" s="22">
        <f t="shared" si="0"/>
        <v>37905016.79</v>
      </c>
      <c r="H36" s="23">
        <v>65</v>
      </c>
    </row>
    <row r="37" spans="1:8" ht="19.5" customHeight="1">
      <c r="A37" s="2" t="s">
        <v>83</v>
      </c>
      <c r="B37" s="3" t="s">
        <v>84</v>
      </c>
      <c r="C37" s="4">
        <v>52358186.39</v>
      </c>
      <c r="D37" s="4">
        <v>34558180.67</v>
      </c>
      <c r="E37" s="4">
        <v>1473526.42</v>
      </c>
      <c r="F37" s="4">
        <v>198571.17</v>
      </c>
      <c r="G37" s="22">
        <f t="shared" si="0"/>
        <v>16127908.129999999</v>
      </c>
      <c r="H37" s="23">
        <v>62</v>
      </c>
    </row>
    <row r="38" spans="1:8" ht="19.5" customHeight="1">
      <c r="A38" s="2" t="s">
        <v>85</v>
      </c>
      <c r="B38" s="3" t="s">
        <v>86</v>
      </c>
      <c r="C38" s="4">
        <v>51845138.04</v>
      </c>
      <c r="D38" s="4">
        <v>42894158.89</v>
      </c>
      <c r="E38" s="4">
        <v>0</v>
      </c>
      <c r="F38" s="4">
        <v>164150.93</v>
      </c>
      <c r="G38" s="22">
        <f t="shared" si="0"/>
        <v>8786828.219999999</v>
      </c>
      <c r="H38" s="23">
        <v>96</v>
      </c>
    </row>
    <row r="39" spans="1:8" ht="19.5" customHeight="1">
      <c r="A39" s="2" t="s">
        <v>87</v>
      </c>
      <c r="B39" s="3" t="s">
        <v>88</v>
      </c>
      <c r="C39" s="4">
        <v>51085620</v>
      </c>
      <c r="D39" s="4">
        <v>45387800</v>
      </c>
      <c r="E39" s="4">
        <v>987582</v>
      </c>
      <c r="F39" s="4">
        <v>0</v>
      </c>
      <c r="G39" s="22">
        <f t="shared" si="0"/>
        <v>4710238</v>
      </c>
      <c r="H39" s="23">
        <v>41</v>
      </c>
    </row>
    <row r="40" spans="1:8" ht="19.5" customHeight="1">
      <c r="A40" s="2" t="s">
        <v>89</v>
      </c>
      <c r="B40" s="3" t="s">
        <v>90</v>
      </c>
      <c r="C40" s="4">
        <v>50021628.12</v>
      </c>
      <c r="D40" s="4">
        <v>12797714.29</v>
      </c>
      <c r="E40" s="4">
        <v>0</v>
      </c>
      <c r="F40" s="4">
        <v>317801.88</v>
      </c>
      <c r="G40" s="22">
        <f t="shared" si="0"/>
        <v>36906111.949999996</v>
      </c>
      <c r="H40" s="23">
        <v>113</v>
      </c>
    </row>
    <row r="41" spans="1:8" ht="19.5" customHeight="1">
      <c r="A41" s="2" t="s">
        <v>91</v>
      </c>
      <c r="B41" s="3" t="s">
        <v>92</v>
      </c>
      <c r="C41" s="4">
        <v>49313270.15</v>
      </c>
      <c r="D41" s="4">
        <v>45997007.25</v>
      </c>
      <c r="E41" s="4">
        <v>0</v>
      </c>
      <c r="F41" s="4">
        <v>1044528</v>
      </c>
      <c r="G41" s="22">
        <f t="shared" si="0"/>
        <v>2271734.8999999985</v>
      </c>
      <c r="H41" s="23">
        <v>69</v>
      </c>
    </row>
    <row r="42" spans="1:8" ht="19.5" customHeight="1">
      <c r="A42" s="2" t="s">
        <v>93</v>
      </c>
      <c r="B42" s="3" t="s">
        <v>94</v>
      </c>
      <c r="C42" s="4">
        <v>46119800.93</v>
      </c>
      <c r="D42" s="4">
        <v>21351116.42</v>
      </c>
      <c r="E42" s="4">
        <v>165094.33</v>
      </c>
      <c r="F42" s="4">
        <v>116981.11</v>
      </c>
      <c r="G42" s="22">
        <f t="shared" si="0"/>
        <v>24486609.07</v>
      </c>
      <c r="H42" s="23">
        <v>26</v>
      </c>
    </row>
    <row r="43" spans="1:8" ht="19.5" customHeight="1">
      <c r="A43" s="2" t="s">
        <v>95</v>
      </c>
      <c r="B43" s="3" t="s">
        <v>96</v>
      </c>
      <c r="C43" s="4">
        <v>33066125.97</v>
      </c>
      <c r="D43" s="4">
        <v>18947324.53</v>
      </c>
      <c r="E43" s="4">
        <v>0</v>
      </c>
      <c r="F43" s="4">
        <v>42735.04</v>
      </c>
      <c r="G43" s="22">
        <f t="shared" si="0"/>
        <v>14076066.399999999</v>
      </c>
      <c r="H43" s="23">
        <v>37</v>
      </c>
    </row>
    <row r="44" spans="1:8" ht="19.5" customHeight="1">
      <c r="A44" s="2" t="s">
        <v>97</v>
      </c>
      <c r="B44" s="3" t="s">
        <v>98</v>
      </c>
      <c r="C44" s="4">
        <v>32538852.83</v>
      </c>
      <c r="D44" s="4">
        <v>19276274.22</v>
      </c>
      <c r="E44" s="4">
        <v>0</v>
      </c>
      <c r="F44" s="4">
        <v>86792.45</v>
      </c>
      <c r="G44" s="22">
        <f t="shared" si="0"/>
        <v>13175786.16</v>
      </c>
      <c r="H44" s="23">
        <v>54</v>
      </c>
    </row>
    <row r="45" spans="1:8" ht="19.5" customHeight="1">
      <c r="A45" s="2" t="s">
        <v>99</v>
      </c>
      <c r="B45" s="3" t="s">
        <v>100</v>
      </c>
      <c r="C45" s="4">
        <v>31043169.18</v>
      </c>
      <c r="D45" s="4">
        <v>28416754.1</v>
      </c>
      <c r="E45" s="4">
        <v>1462264.15</v>
      </c>
      <c r="F45" s="4">
        <v>977358.48</v>
      </c>
      <c r="G45" s="22">
        <f t="shared" si="0"/>
        <v>186792.44999999832</v>
      </c>
      <c r="H45" s="23">
        <v>148</v>
      </c>
    </row>
    <row r="46" spans="1:8" ht="19.5" customHeight="1">
      <c r="A46" s="2" t="s">
        <v>101</v>
      </c>
      <c r="B46" s="3" t="s">
        <v>102</v>
      </c>
      <c r="C46" s="4">
        <v>29896621.63</v>
      </c>
      <c r="D46" s="4">
        <v>4135112.68</v>
      </c>
      <c r="E46" s="4">
        <v>0</v>
      </c>
      <c r="F46" s="4">
        <v>87688.7</v>
      </c>
      <c r="G46" s="22">
        <f t="shared" si="0"/>
        <v>25673820.25</v>
      </c>
      <c r="H46" s="23">
        <v>13</v>
      </c>
    </row>
    <row r="47" spans="1:8" ht="19.5" customHeight="1">
      <c r="A47" s="2" t="s">
        <v>103</v>
      </c>
      <c r="B47" s="3" t="s">
        <v>104</v>
      </c>
      <c r="C47" s="4">
        <v>29539086.66</v>
      </c>
      <c r="D47" s="4">
        <v>16902869.42</v>
      </c>
      <c r="E47" s="4">
        <v>0</v>
      </c>
      <c r="F47" s="4">
        <v>76518.9</v>
      </c>
      <c r="G47" s="22">
        <f t="shared" si="0"/>
        <v>12559698.339999998</v>
      </c>
      <c r="H47" s="23">
        <v>58</v>
      </c>
    </row>
    <row r="48" spans="1:8" ht="19.5" customHeight="1">
      <c r="A48" s="2" t="s">
        <v>105</v>
      </c>
      <c r="B48" s="3" t="s">
        <v>106</v>
      </c>
      <c r="C48" s="4">
        <v>29015726.27</v>
      </c>
      <c r="D48" s="4">
        <v>19712832.47</v>
      </c>
      <c r="E48" s="4">
        <v>0</v>
      </c>
      <c r="F48" s="4">
        <v>28301.89</v>
      </c>
      <c r="G48" s="22">
        <f t="shared" si="0"/>
        <v>9274591.91</v>
      </c>
      <c r="H48" s="23">
        <v>31</v>
      </c>
    </row>
    <row r="49" spans="1:8" ht="19.5" customHeight="1">
      <c r="A49" s="2" t="s">
        <v>107</v>
      </c>
      <c r="B49" s="3" t="s">
        <v>108</v>
      </c>
      <c r="C49" s="4">
        <v>27607194.99</v>
      </c>
      <c r="D49" s="4">
        <v>9826226.32</v>
      </c>
      <c r="E49" s="4">
        <v>0</v>
      </c>
      <c r="F49" s="4">
        <v>31132.07</v>
      </c>
      <c r="G49" s="22">
        <f t="shared" si="0"/>
        <v>17749836.599999998</v>
      </c>
      <c r="H49" s="23">
        <v>52</v>
      </c>
    </row>
    <row r="50" spans="1:8" ht="19.5" customHeight="1">
      <c r="A50" s="2" t="s">
        <v>109</v>
      </c>
      <c r="B50" s="3" t="s">
        <v>110</v>
      </c>
      <c r="C50" s="4">
        <v>27561108.63</v>
      </c>
      <c r="D50" s="4">
        <v>21056844.66</v>
      </c>
      <c r="E50" s="4">
        <v>0</v>
      </c>
      <c r="F50" s="4">
        <v>132924.52</v>
      </c>
      <c r="G50" s="22">
        <f t="shared" si="0"/>
        <v>6371339.449999999</v>
      </c>
      <c r="H50" s="23">
        <v>32</v>
      </c>
    </row>
    <row r="51" spans="1:8" ht="19.5" customHeight="1">
      <c r="A51" s="2" t="s">
        <v>111</v>
      </c>
      <c r="B51" s="3" t="s">
        <v>113</v>
      </c>
      <c r="C51" s="4">
        <v>23881350.8</v>
      </c>
      <c r="D51" s="4">
        <v>11554779.12</v>
      </c>
      <c r="E51" s="4">
        <v>0</v>
      </c>
      <c r="F51" s="4">
        <v>70754.71</v>
      </c>
      <c r="G51" s="22">
        <f t="shared" si="0"/>
        <v>12255816.97</v>
      </c>
      <c r="H51" s="23">
        <v>43</v>
      </c>
    </row>
    <row r="52" spans="1:8" ht="19.5" customHeight="1">
      <c r="A52" s="2" t="s">
        <v>112</v>
      </c>
      <c r="B52" s="3" t="s">
        <v>115</v>
      </c>
      <c r="C52" s="4">
        <v>22707161.07</v>
      </c>
      <c r="D52" s="4">
        <v>14747400.56</v>
      </c>
      <c r="E52" s="4">
        <v>0</v>
      </c>
      <c r="F52" s="4">
        <v>188679.25</v>
      </c>
      <c r="G52" s="22">
        <f t="shared" si="0"/>
        <v>7771081.26</v>
      </c>
      <c r="H52" s="23">
        <v>36</v>
      </c>
    </row>
    <row r="53" spans="1:8" ht="19.5" customHeight="1">
      <c r="A53" s="2" t="s">
        <v>114</v>
      </c>
      <c r="B53" s="3" t="s">
        <v>117</v>
      </c>
      <c r="C53" s="4">
        <v>21292333.84</v>
      </c>
      <c r="D53" s="4">
        <v>20200420.7</v>
      </c>
      <c r="E53" s="4">
        <v>75471.7</v>
      </c>
      <c r="F53" s="4">
        <v>43867.92</v>
      </c>
      <c r="G53" s="22">
        <f t="shared" si="0"/>
        <v>972573.5200000006</v>
      </c>
      <c r="H53" s="23">
        <v>46</v>
      </c>
    </row>
    <row r="54" spans="1:8" ht="19.5" customHeight="1">
      <c r="A54" s="2" t="s">
        <v>116</v>
      </c>
      <c r="B54" s="3" t="s">
        <v>119</v>
      </c>
      <c r="C54" s="4">
        <v>21093952.52</v>
      </c>
      <c r="D54" s="4">
        <v>10880088.46</v>
      </c>
      <c r="E54" s="4">
        <v>0</v>
      </c>
      <c r="F54" s="4">
        <v>81886.82</v>
      </c>
      <c r="G54" s="22">
        <f t="shared" si="0"/>
        <v>10131977.239999998</v>
      </c>
      <c r="H54" s="23">
        <v>38</v>
      </c>
    </row>
    <row r="55" spans="1:8" ht="19.5" customHeight="1">
      <c r="A55" s="2" t="s">
        <v>118</v>
      </c>
      <c r="B55" s="3" t="s">
        <v>121</v>
      </c>
      <c r="C55" s="4">
        <v>19503275.82</v>
      </c>
      <c r="D55" s="4">
        <v>6043983.71</v>
      </c>
      <c r="E55" s="4">
        <v>0</v>
      </c>
      <c r="F55" s="4">
        <v>0</v>
      </c>
      <c r="G55" s="22">
        <f t="shared" si="0"/>
        <v>13459292.11</v>
      </c>
      <c r="H55" s="23">
        <v>51</v>
      </c>
    </row>
    <row r="56" spans="1:8" ht="19.5" customHeight="1">
      <c r="A56" s="2" t="s">
        <v>120</v>
      </c>
      <c r="B56" s="3" t="s">
        <v>123</v>
      </c>
      <c r="C56" s="4">
        <v>18797320.75</v>
      </c>
      <c r="D56" s="4">
        <v>18124452.84</v>
      </c>
      <c r="E56" s="4">
        <v>0</v>
      </c>
      <c r="F56" s="4">
        <v>139849.06</v>
      </c>
      <c r="G56" s="22">
        <f t="shared" si="0"/>
        <v>533018.8500000001</v>
      </c>
      <c r="H56" s="23">
        <v>30</v>
      </c>
    </row>
    <row r="57" spans="1:8" ht="19.5" customHeight="1">
      <c r="A57" s="2" t="s">
        <v>122</v>
      </c>
      <c r="B57" s="3" t="s">
        <v>125</v>
      </c>
      <c r="C57" s="4">
        <v>18499414.36</v>
      </c>
      <c r="D57" s="4">
        <v>1051396.05</v>
      </c>
      <c r="E57" s="4">
        <v>0</v>
      </c>
      <c r="F57" s="4">
        <v>12056.61</v>
      </c>
      <c r="G57" s="22">
        <f t="shared" si="0"/>
        <v>17435961.7</v>
      </c>
      <c r="H57" s="23">
        <v>15</v>
      </c>
    </row>
    <row r="58" spans="1:8" ht="19.5" customHeight="1">
      <c r="A58" s="2" t="s">
        <v>124</v>
      </c>
      <c r="B58" s="3" t="s">
        <v>127</v>
      </c>
      <c r="C58" s="4">
        <v>18435498.65</v>
      </c>
      <c r="D58" s="4">
        <v>18401932.56</v>
      </c>
      <c r="E58" s="4">
        <v>0</v>
      </c>
      <c r="F58" s="4">
        <v>33566.09</v>
      </c>
      <c r="G58" s="22">
        <f t="shared" si="0"/>
        <v>-1.4551915228366852E-10</v>
      </c>
      <c r="H58" s="23">
        <v>27</v>
      </c>
    </row>
    <row r="59" spans="1:8" ht="19.5" customHeight="1">
      <c r="A59" s="2" t="s">
        <v>126</v>
      </c>
      <c r="B59" s="3" t="s">
        <v>129</v>
      </c>
      <c r="C59" s="4">
        <v>18250398.62</v>
      </c>
      <c r="D59" s="4">
        <v>4475289.98</v>
      </c>
      <c r="E59" s="4">
        <v>0</v>
      </c>
      <c r="F59" s="4">
        <v>68803.81</v>
      </c>
      <c r="G59" s="22">
        <f t="shared" si="0"/>
        <v>13706304.83</v>
      </c>
      <c r="H59" s="23">
        <v>24</v>
      </c>
    </row>
    <row r="60" spans="1:8" ht="19.5" customHeight="1">
      <c r="A60" s="2" t="s">
        <v>128</v>
      </c>
      <c r="B60" s="3" t="s">
        <v>131</v>
      </c>
      <c r="C60" s="4">
        <v>18079909.89</v>
      </c>
      <c r="D60" s="4">
        <v>15238673.21</v>
      </c>
      <c r="E60" s="4">
        <v>0</v>
      </c>
      <c r="F60" s="4">
        <v>157735.85</v>
      </c>
      <c r="G60" s="22">
        <f t="shared" si="0"/>
        <v>2683500.8299999996</v>
      </c>
      <c r="H60" s="23">
        <v>67</v>
      </c>
    </row>
    <row r="61" spans="1:8" ht="19.5" customHeight="1">
      <c r="A61" s="2" t="s">
        <v>130</v>
      </c>
      <c r="B61" s="3" t="s">
        <v>133</v>
      </c>
      <c r="C61" s="4">
        <v>18036145.71</v>
      </c>
      <c r="D61" s="4">
        <v>10851689.61</v>
      </c>
      <c r="E61" s="4">
        <v>0</v>
      </c>
      <c r="F61" s="4">
        <v>38207.54</v>
      </c>
      <c r="G61" s="22">
        <f t="shared" si="0"/>
        <v>7146248.560000001</v>
      </c>
      <c r="H61" s="23">
        <v>32</v>
      </c>
    </row>
    <row r="62" spans="1:8" ht="19.5" customHeight="1">
      <c r="A62" s="2" t="s">
        <v>132</v>
      </c>
      <c r="B62" s="3" t="s">
        <v>135</v>
      </c>
      <c r="C62" s="4">
        <v>17370587.19</v>
      </c>
      <c r="D62" s="4">
        <v>9386164.48</v>
      </c>
      <c r="E62" s="4">
        <v>0</v>
      </c>
      <c r="F62" s="4">
        <v>164371.69</v>
      </c>
      <c r="G62" s="22">
        <f t="shared" si="0"/>
        <v>7820051.0200000005</v>
      </c>
      <c r="H62" s="23">
        <v>21</v>
      </c>
    </row>
    <row r="63" spans="1:8" ht="19.5" customHeight="1">
      <c r="A63" s="2" t="s">
        <v>134</v>
      </c>
      <c r="B63" s="3" t="s">
        <v>137</v>
      </c>
      <c r="C63" s="4">
        <v>17000567.28</v>
      </c>
      <c r="D63" s="4">
        <v>9257547.17</v>
      </c>
      <c r="E63" s="4">
        <v>0</v>
      </c>
      <c r="F63" s="4">
        <v>15943.4</v>
      </c>
      <c r="G63" s="22">
        <f t="shared" si="0"/>
        <v>7727076.710000001</v>
      </c>
      <c r="H63" s="23">
        <v>54</v>
      </c>
    </row>
    <row r="64" spans="1:8" ht="19.5" customHeight="1">
      <c r="A64" s="2" t="s">
        <v>136</v>
      </c>
      <c r="B64" s="3" t="s">
        <v>139</v>
      </c>
      <c r="C64" s="4">
        <v>16589999.85</v>
      </c>
      <c r="D64" s="4">
        <v>16495282.87</v>
      </c>
      <c r="E64" s="4">
        <v>0</v>
      </c>
      <c r="F64" s="4">
        <v>26415.09</v>
      </c>
      <c r="G64" s="22">
        <f t="shared" si="0"/>
        <v>68301.89000000045</v>
      </c>
      <c r="H64" s="23">
        <v>7</v>
      </c>
    </row>
    <row r="65" spans="1:8" ht="19.5" customHeight="1">
      <c r="A65" s="2" t="s">
        <v>138</v>
      </c>
      <c r="B65" s="3" t="s">
        <v>141</v>
      </c>
      <c r="C65" s="4">
        <v>15520053.06</v>
      </c>
      <c r="D65" s="4">
        <v>15459069.35</v>
      </c>
      <c r="E65" s="4">
        <v>0</v>
      </c>
      <c r="F65" s="4">
        <v>0</v>
      </c>
      <c r="G65" s="22">
        <f t="shared" si="0"/>
        <v>60983.710000000894</v>
      </c>
      <c r="H65" s="23">
        <v>22</v>
      </c>
    </row>
    <row r="66" spans="1:8" ht="19.5" customHeight="1">
      <c r="A66" s="2" t="s">
        <v>140</v>
      </c>
      <c r="B66" s="3" t="s">
        <v>143</v>
      </c>
      <c r="C66" s="4">
        <v>15100500.97</v>
      </c>
      <c r="D66" s="4">
        <v>13176818.01</v>
      </c>
      <c r="E66" s="4">
        <v>0</v>
      </c>
      <c r="F66" s="4">
        <v>26603.77</v>
      </c>
      <c r="G66" s="22">
        <f t="shared" si="0"/>
        <v>1897079.1900000009</v>
      </c>
      <c r="H66" s="23">
        <v>53</v>
      </c>
    </row>
    <row r="67" spans="1:8" ht="19.5" customHeight="1">
      <c r="A67" s="2" t="s">
        <v>142</v>
      </c>
      <c r="B67" s="3" t="s">
        <v>145</v>
      </c>
      <c r="C67" s="4">
        <v>14585775.16</v>
      </c>
      <c r="D67" s="4">
        <v>4601697.35</v>
      </c>
      <c r="E67" s="4">
        <v>0</v>
      </c>
      <c r="F67" s="4">
        <v>0</v>
      </c>
      <c r="G67" s="22">
        <f t="shared" si="0"/>
        <v>9984077.81</v>
      </c>
      <c r="H67" s="23">
        <v>48</v>
      </c>
    </row>
    <row r="68" spans="1:8" ht="19.5" customHeight="1">
      <c r="A68" s="2" t="s">
        <v>144</v>
      </c>
      <c r="B68" s="3" t="s">
        <v>147</v>
      </c>
      <c r="C68" s="4">
        <v>13842546.02</v>
      </c>
      <c r="D68" s="4">
        <v>118000</v>
      </c>
      <c r="E68" s="4">
        <v>0</v>
      </c>
      <c r="F68" s="4">
        <v>0</v>
      </c>
      <c r="G68" s="22">
        <f t="shared" si="0"/>
        <v>13724546.02</v>
      </c>
      <c r="H68" s="23">
        <v>34</v>
      </c>
    </row>
    <row r="69" spans="1:8" ht="19.5" customHeight="1">
      <c r="A69" s="2" t="s">
        <v>146</v>
      </c>
      <c r="B69" s="3" t="s">
        <v>149</v>
      </c>
      <c r="C69" s="4">
        <v>12824304.07</v>
      </c>
      <c r="D69" s="4">
        <v>6709922.18</v>
      </c>
      <c r="E69" s="4">
        <v>0</v>
      </c>
      <c r="F69" s="4">
        <v>43113.21</v>
      </c>
      <c r="G69" s="22">
        <f t="shared" si="0"/>
        <v>6071268.680000001</v>
      </c>
      <c r="H69" s="23">
        <v>18</v>
      </c>
    </row>
    <row r="70" spans="1:8" ht="19.5" customHeight="1">
      <c r="A70" s="2" t="s">
        <v>148</v>
      </c>
      <c r="B70" s="3" t="s">
        <v>151</v>
      </c>
      <c r="C70" s="4">
        <v>12789894.27</v>
      </c>
      <c r="D70" s="4">
        <v>3895593.2</v>
      </c>
      <c r="E70" s="4">
        <v>0</v>
      </c>
      <c r="F70" s="4">
        <v>37358.49</v>
      </c>
      <c r="G70" s="22">
        <f aca="true" t="shared" si="1" ref="G70:G105">SUM(C70-D70-E70-F70)</f>
        <v>8856942.58</v>
      </c>
      <c r="H70" s="23">
        <v>39</v>
      </c>
    </row>
    <row r="71" spans="1:8" ht="19.5" customHeight="1">
      <c r="A71" s="2" t="s">
        <v>150</v>
      </c>
      <c r="B71" s="3" t="s">
        <v>153</v>
      </c>
      <c r="C71" s="4">
        <v>12549693.52</v>
      </c>
      <c r="D71" s="4">
        <v>10304714.55</v>
      </c>
      <c r="E71" s="4">
        <v>0</v>
      </c>
      <c r="F71" s="4">
        <v>71226.42</v>
      </c>
      <c r="G71" s="22">
        <f t="shared" si="1"/>
        <v>2173752.549999999</v>
      </c>
      <c r="H71" s="23">
        <v>33</v>
      </c>
    </row>
    <row r="72" spans="1:8" ht="19.5" customHeight="1">
      <c r="A72" s="2" t="s">
        <v>152</v>
      </c>
      <c r="B72" s="3" t="s">
        <v>156</v>
      </c>
      <c r="C72" s="4">
        <v>12479902.7</v>
      </c>
      <c r="D72" s="4">
        <v>10043862.54</v>
      </c>
      <c r="E72" s="4">
        <v>0</v>
      </c>
      <c r="F72" s="4">
        <v>112500.06</v>
      </c>
      <c r="G72" s="22">
        <f t="shared" si="1"/>
        <v>2323540.1</v>
      </c>
      <c r="H72" s="23">
        <v>19</v>
      </c>
    </row>
    <row r="73" spans="1:8" ht="19.5" customHeight="1">
      <c r="A73" s="2" t="s">
        <v>154</v>
      </c>
      <c r="B73" s="3" t="s">
        <v>158</v>
      </c>
      <c r="C73" s="4">
        <v>12429794.7</v>
      </c>
      <c r="D73" s="4">
        <v>12183051.31</v>
      </c>
      <c r="E73" s="4">
        <v>0</v>
      </c>
      <c r="F73" s="4">
        <v>175988.68</v>
      </c>
      <c r="G73" s="22">
        <f t="shared" si="1"/>
        <v>70754.70999999874</v>
      </c>
      <c r="H73" s="23">
        <v>28</v>
      </c>
    </row>
    <row r="74" spans="1:8" ht="19.5" customHeight="1">
      <c r="A74" s="2" t="s">
        <v>155</v>
      </c>
      <c r="B74" s="3" t="s">
        <v>160</v>
      </c>
      <c r="C74" s="4">
        <v>12413825.96</v>
      </c>
      <c r="D74" s="4">
        <v>6646734.47</v>
      </c>
      <c r="E74" s="4">
        <v>0</v>
      </c>
      <c r="F74" s="4">
        <v>215747.17</v>
      </c>
      <c r="G74" s="22">
        <f t="shared" si="1"/>
        <v>5551344.320000001</v>
      </c>
      <c r="H74" s="23">
        <v>27</v>
      </c>
    </row>
    <row r="75" spans="1:8" ht="19.5" customHeight="1">
      <c r="A75" s="2" t="s">
        <v>157</v>
      </c>
      <c r="B75" s="3" t="s">
        <v>163</v>
      </c>
      <c r="C75" s="4">
        <v>11353297.47</v>
      </c>
      <c r="D75" s="4">
        <v>11353297.47</v>
      </c>
      <c r="E75" s="4">
        <v>0</v>
      </c>
      <c r="F75" s="4">
        <v>0</v>
      </c>
      <c r="G75" s="22">
        <f t="shared" si="1"/>
        <v>0</v>
      </c>
      <c r="H75" s="23">
        <v>24</v>
      </c>
    </row>
    <row r="76" spans="1:8" ht="19.5" customHeight="1">
      <c r="A76" s="2" t="s">
        <v>159</v>
      </c>
      <c r="B76" s="3" t="s">
        <v>165</v>
      </c>
      <c r="C76" s="4">
        <v>11226352.53</v>
      </c>
      <c r="D76" s="4">
        <v>483018.87</v>
      </c>
      <c r="E76" s="4">
        <v>0</v>
      </c>
      <c r="F76" s="4">
        <v>0</v>
      </c>
      <c r="G76" s="22">
        <f t="shared" si="1"/>
        <v>10743333.66</v>
      </c>
      <c r="H76" s="23">
        <v>11</v>
      </c>
    </row>
    <row r="77" spans="1:8" ht="19.5" customHeight="1">
      <c r="A77" s="2" t="s">
        <v>161</v>
      </c>
      <c r="B77" s="3" t="s">
        <v>167</v>
      </c>
      <c r="C77" s="4">
        <v>11026488.09</v>
      </c>
      <c r="D77" s="4">
        <v>3028900</v>
      </c>
      <c r="E77" s="4">
        <v>0</v>
      </c>
      <c r="F77" s="4">
        <v>77000</v>
      </c>
      <c r="G77" s="22">
        <f t="shared" si="1"/>
        <v>7920588.09</v>
      </c>
      <c r="H77" s="23">
        <v>53</v>
      </c>
    </row>
    <row r="78" spans="1:8" ht="19.5" customHeight="1">
      <c r="A78" s="2" t="s">
        <v>162</v>
      </c>
      <c r="B78" s="3" t="s">
        <v>169</v>
      </c>
      <c r="C78" s="4">
        <v>10792308.43</v>
      </c>
      <c r="D78" s="4">
        <v>7639079.68</v>
      </c>
      <c r="E78" s="4">
        <v>0</v>
      </c>
      <c r="F78" s="4">
        <v>0</v>
      </c>
      <c r="G78" s="22">
        <f t="shared" si="1"/>
        <v>3153228.75</v>
      </c>
      <c r="H78" s="23">
        <v>26</v>
      </c>
    </row>
    <row r="79" spans="1:8" ht="19.5" customHeight="1">
      <c r="A79" s="2" t="s">
        <v>164</v>
      </c>
      <c r="B79" s="3" t="s">
        <v>171</v>
      </c>
      <c r="C79" s="4">
        <v>10785268</v>
      </c>
      <c r="D79" s="4">
        <v>2240566.05</v>
      </c>
      <c r="E79" s="4">
        <v>0</v>
      </c>
      <c r="F79" s="4">
        <v>41981.13</v>
      </c>
      <c r="G79" s="22">
        <f t="shared" si="1"/>
        <v>8502720.819999998</v>
      </c>
      <c r="H79" s="23">
        <v>5</v>
      </c>
    </row>
    <row r="80" spans="1:8" ht="19.5" customHeight="1">
      <c r="A80" s="2" t="s">
        <v>166</v>
      </c>
      <c r="B80" s="3" t="s">
        <v>173</v>
      </c>
      <c r="C80" s="4">
        <v>10708278.02</v>
      </c>
      <c r="D80" s="4">
        <v>6648491</v>
      </c>
      <c r="E80" s="4">
        <v>0</v>
      </c>
      <c r="F80" s="4">
        <v>0</v>
      </c>
      <c r="G80" s="22">
        <f t="shared" si="1"/>
        <v>4059787.0199999996</v>
      </c>
      <c r="H80" s="23">
        <v>49</v>
      </c>
    </row>
    <row r="81" spans="1:8" ht="19.5" customHeight="1">
      <c r="A81" s="2" t="s">
        <v>168</v>
      </c>
      <c r="B81" s="3" t="s">
        <v>175</v>
      </c>
      <c r="C81" s="4">
        <v>10438122.21</v>
      </c>
      <c r="D81" s="4">
        <v>9915103.36</v>
      </c>
      <c r="E81" s="4">
        <v>0</v>
      </c>
      <c r="F81" s="4">
        <v>461415.1</v>
      </c>
      <c r="G81" s="22">
        <f t="shared" si="1"/>
        <v>61603.75000000151</v>
      </c>
      <c r="H81" s="23">
        <v>38</v>
      </c>
    </row>
    <row r="82" spans="1:8" ht="19.5" customHeight="1">
      <c r="A82" s="2" t="s">
        <v>170</v>
      </c>
      <c r="B82" s="3" t="s">
        <v>177</v>
      </c>
      <c r="C82" s="4">
        <v>10109017.88</v>
      </c>
      <c r="D82" s="4">
        <v>6967471.85</v>
      </c>
      <c r="E82" s="4">
        <v>0</v>
      </c>
      <c r="F82" s="4">
        <v>0</v>
      </c>
      <c r="G82" s="22">
        <f t="shared" si="1"/>
        <v>3141546.030000001</v>
      </c>
      <c r="H82" s="23">
        <v>10</v>
      </c>
    </row>
    <row r="83" spans="1:8" ht="19.5" customHeight="1">
      <c r="A83" s="2" t="s">
        <v>172</v>
      </c>
      <c r="B83" s="3" t="s">
        <v>179</v>
      </c>
      <c r="C83" s="4">
        <v>10091411.6</v>
      </c>
      <c r="D83" s="4">
        <v>9164109.72</v>
      </c>
      <c r="E83" s="4">
        <v>0</v>
      </c>
      <c r="F83" s="4">
        <v>64150.94</v>
      </c>
      <c r="G83" s="22">
        <f t="shared" si="1"/>
        <v>863150.939999999</v>
      </c>
      <c r="H83" s="23">
        <v>24</v>
      </c>
    </row>
    <row r="84" spans="1:8" ht="19.5" customHeight="1">
      <c r="A84" s="2" t="s">
        <v>174</v>
      </c>
      <c r="B84" s="3" t="s">
        <v>181</v>
      </c>
      <c r="C84" s="4">
        <v>9910410.08</v>
      </c>
      <c r="D84" s="4">
        <v>8349226.16</v>
      </c>
      <c r="E84" s="4">
        <v>0</v>
      </c>
      <c r="F84" s="4">
        <v>7075.49</v>
      </c>
      <c r="G84" s="22">
        <f t="shared" si="1"/>
        <v>1554108.43</v>
      </c>
      <c r="H84" s="23">
        <v>30</v>
      </c>
    </row>
    <row r="85" spans="1:8" ht="19.5" customHeight="1">
      <c r="A85" s="2" t="s">
        <v>176</v>
      </c>
      <c r="B85" s="3" t="s">
        <v>183</v>
      </c>
      <c r="C85" s="4">
        <v>9857760.43</v>
      </c>
      <c r="D85" s="4">
        <v>7647049.11</v>
      </c>
      <c r="E85" s="4">
        <v>0</v>
      </c>
      <c r="F85" s="4">
        <v>70754.72</v>
      </c>
      <c r="G85" s="22">
        <f t="shared" si="1"/>
        <v>2139956.599999999</v>
      </c>
      <c r="H85" s="23">
        <v>31</v>
      </c>
    </row>
    <row r="86" spans="1:8" ht="19.5" customHeight="1">
      <c r="A86" s="2" t="s">
        <v>178</v>
      </c>
      <c r="B86" s="3" t="s">
        <v>185</v>
      </c>
      <c r="C86" s="4">
        <v>9553315.48</v>
      </c>
      <c r="D86" s="4">
        <v>9486615.48</v>
      </c>
      <c r="E86" s="4">
        <v>0</v>
      </c>
      <c r="F86" s="4">
        <v>66700</v>
      </c>
      <c r="G86" s="22">
        <f t="shared" si="1"/>
        <v>0</v>
      </c>
      <c r="H86" s="23">
        <v>26</v>
      </c>
    </row>
    <row r="87" spans="1:8" ht="19.5" customHeight="1">
      <c r="A87" s="2" t="s">
        <v>180</v>
      </c>
      <c r="B87" s="3" t="s">
        <v>187</v>
      </c>
      <c r="C87" s="4">
        <v>9192608.52</v>
      </c>
      <c r="D87" s="4">
        <v>9025184.94</v>
      </c>
      <c r="E87" s="4">
        <v>0</v>
      </c>
      <c r="F87" s="4">
        <v>167423.58</v>
      </c>
      <c r="G87" s="22">
        <f t="shared" si="1"/>
        <v>8.731149137020111E-11</v>
      </c>
      <c r="H87" s="23">
        <v>8</v>
      </c>
    </row>
    <row r="88" spans="1:8" ht="19.5" customHeight="1">
      <c r="A88" s="2" t="s">
        <v>182</v>
      </c>
      <c r="B88" s="3" t="s">
        <v>189</v>
      </c>
      <c r="C88" s="4">
        <v>9166805.97</v>
      </c>
      <c r="D88" s="4">
        <v>4787420</v>
      </c>
      <c r="E88" s="4">
        <v>0</v>
      </c>
      <c r="F88" s="4">
        <v>108400</v>
      </c>
      <c r="G88" s="22">
        <f t="shared" si="1"/>
        <v>4270985.970000001</v>
      </c>
      <c r="H88" s="23">
        <v>12</v>
      </c>
    </row>
    <row r="89" spans="1:8" ht="19.5" customHeight="1">
      <c r="A89" s="2" t="s">
        <v>184</v>
      </c>
      <c r="B89" s="3" t="s">
        <v>191</v>
      </c>
      <c r="C89" s="4">
        <v>9158370.95</v>
      </c>
      <c r="D89" s="4">
        <v>9158370.95</v>
      </c>
      <c r="E89" s="4">
        <v>0</v>
      </c>
      <c r="F89" s="4">
        <v>0</v>
      </c>
      <c r="G89" s="22">
        <f t="shared" si="1"/>
        <v>0</v>
      </c>
      <c r="H89" s="23">
        <v>18</v>
      </c>
    </row>
    <row r="90" spans="1:8" ht="19.5" customHeight="1">
      <c r="A90" s="2" t="s">
        <v>186</v>
      </c>
      <c r="B90" s="3" t="s">
        <v>193</v>
      </c>
      <c r="C90" s="4">
        <v>9076977.25</v>
      </c>
      <c r="D90" s="4">
        <v>6515467.77</v>
      </c>
      <c r="E90" s="4">
        <v>0</v>
      </c>
      <c r="F90" s="4">
        <v>76226.46</v>
      </c>
      <c r="G90" s="22">
        <f t="shared" si="1"/>
        <v>2485283.0200000005</v>
      </c>
      <c r="H90" s="23">
        <v>30</v>
      </c>
    </row>
    <row r="91" spans="1:8" ht="19.5" customHeight="1">
      <c r="A91" s="2" t="s">
        <v>188</v>
      </c>
      <c r="B91" s="3" t="s">
        <v>195</v>
      </c>
      <c r="C91" s="4">
        <v>8905854.04</v>
      </c>
      <c r="D91" s="4">
        <v>5379273.61</v>
      </c>
      <c r="E91" s="4">
        <v>0</v>
      </c>
      <c r="F91" s="4">
        <v>168962.57</v>
      </c>
      <c r="G91" s="22">
        <f t="shared" si="1"/>
        <v>3357617.859999999</v>
      </c>
      <c r="H91" s="23">
        <v>22</v>
      </c>
    </row>
    <row r="92" spans="1:8" ht="19.5" customHeight="1">
      <c r="A92" s="2" t="s">
        <v>190</v>
      </c>
      <c r="B92" s="3" t="s">
        <v>197</v>
      </c>
      <c r="C92" s="4">
        <v>8709868.46</v>
      </c>
      <c r="D92" s="4">
        <v>6692837.36</v>
      </c>
      <c r="E92" s="4">
        <v>0</v>
      </c>
      <c r="F92" s="4">
        <v>42264.16</v>
      </c>
      <c r="G92" s="22">
        <f t="shared" si="1"/>
        <v>1974766.9400000006</v>
      </c>
      <c r="H92" s="23">
        <v>34</v>
      </c>
    </row>
    <row r="93" spans="1:8" ht="19.5" customHeight="1">
      <c r="A93" s="2" t="s">
        <v>192</v>
      </c>
      <c r="B93" s="3" t="s">
        <v>199</v>
      </c>
      <c r="C93" s="4">
        <v>8698906.28</v>
      </c>
      <c r="D93" s="4">
        <v>8352519.51</v>
      </c>
      <c r="E93" s="4">
        <v>0</v>
      </c>
      <c r="F93" s="4">
        <v>346386.77</v>
      </c>
      <c r="G93" s="22">
        <f t="shared" si="1"/>
        <v>-4.656612873077393E-10</v>
      </c>
      <c r="H93" s="23">
        <v>20</v>
      </c>
    </row>
    <row r="94" spans="1:8" ht="19.5" customHeight="1">
      <c r="A94" s="2" t="s">
        <v>194</v>
      </c>
      <c r="B94" s="3" t="s">
        <v>201</v>
      </c>
      <c r="C94" s="4">
        <v>8539786.01</v>
      </c>
      <c r="D94" s="4">
        <v>6720406.85</v>
      </c>
      <c r="E94" s="4">
        <v>0</v>
      </c>
      <c r="F94" s="4">
        <v>0</v>
      </c>
      <c r="G94" s="22">
        <f t="shared" si="1"/>
        <v>1819379.1600000001</v>
      </c>
      <c r="H94" s="23">
        <v>48</v>
      </c>
    </row>
    <row r="95" spans="1:8" ht="19.5" customHeight="1">
      <c r="A95" s="2" t="s">
        <v>196</v>
      </c>
      <c r="B95" s="3" t="s">
        <v>203</v>
      </c>
      <c r="C95" s="4">
        <v>8509183.56</v>
      </c>
      <c r="D95" s="4">
        <v>4315197.94</v>
      </c>
      <c r="E95" s="4">
        <v>0</v>
      </c>
      <c r="F95" s="4">
        <v>2859919.7</v>
      </c>
      <c r="G95" s="22">
        <f t="shared" si="1"/>
        <v>1334065.92</v>
      </c>
      <c r="H95" s="23">
        <v>16</v>
      </c>
    </row>
    <row r="96" spans="1:8" ht="19.5" customHeight="1">
      <c r="A96" s="2" t="s">
        <v>198</v>
      </c>
      <c r="B96" s="3" t="s">
        <v>205</v>
      </c>
      <c r="C96" s="4">
        <v>8194640.47</v>
      </c>
      <c r="D96" s="4">
        <v>6457045.08</v>
      </c>
      <c r="E96" s="4">
        <v>0</v>
      </c>
      <c r="F96" s="4">
        <v>24528.31</v>
      </c>
      <c r="G96" s="22">
        <f t="shared" si="1"/>
        <v>1713067.0799999996</v>
      </c>
      <c r="H96" s="23">
        <v>37</v>
      </c>
    </row>
    <row r="97" spans="1:8" ht="19.5" customHeight="1">
      <c r="A97" s="2" t="s">
        <v>200</v>
      </c>
      <c r="B97" s="3" t="s">
        <v>207</v>
      </c>
      <c r="C97" s="4">
        <v>8158231.33</v>
      </c>
      <c r="D97" s="4">
        <v>4256900.74</v>
      </c>
      <c r="E97" s="4">
        <v>0</v>
      </c>
      <c r="F97" s="4">
        <v>1500</v>
      </c>
      <c r="G97" s="22">
        <f t="shared" si="1"/>
        <v>3899830.59</v>
      </c>
      <c r="H97" s="23">
        <v>11</v>
      </c>
    </row>
    <row r="98" spans="1:8" ht="19.5" customHeight="1">
      <c r="A98" s="2" t="s">
        <v>202</v>
      </c>
      <c r="B98" s="3" t="s">
        <v>209</v>
      </c>
      <c r="C98" s="4">
        <v>8047934.02</v>
      </c>
      <c r="D98" s="4">
        <v>2973634.88</v>
      </c>
      <c r="E98" s="4">
        <v>0</v>
      </c>
      <c r="F98" s="4">
        <v>20754.72</v>
      </c>
      <c r="G98" s="22">
        <f t="shared" si="1"/>
        <v>5053544.42</v>
      </c>
      <c r="H98" s="23">
        <v>15</v>
      </c>
    </row>
    <row r="99" spans="1:8" ht="19.5" customHeight="1">
      <c r="A99" s="2" t="s">
        <v>204</v>
      </c>
      <c r="B99" s="3" t="s">
        <v>211</v>
      </c>
      <c r="C99" s="4">
        <v>7921498.16</v>
      </c>
      <c r="D99" s="4">
        <v>1946698.12</v>
      </c>
      <c r="E99" s="4">
        <v>0</v>
      </c>
      <c r="F99" s="4">
        <v>141509.42</v>
      </c>
      <c r="G99" s="22">
        <f t="shared" si="1"/>
        <v>5833290.62</v>
      </c>
      <c r="H99" s="23">
        <v>22</v>
      </c>
    </row>
    <row r="100" spans="1:8" ht="19.5" customHeight="1">
      <c r="A100" s="2" t="s">
        <v>206</v>
      </c>
      <c r="B100" s="3" t="s">
        <v>213</v>
      </c>
      <c r="C100" s="4">
        <v>7816430.63</v>
      </c>
      <c r="D100" s="4">
        <v>4779177.42</v>
      </c>
      <c r="E100" s="4">
        <v>0</v>
      </c>
      <c r="F100" s="4">
        <v>185200</v>
      </c>
      <c r="G100" s="22">
        <f t="shared" si="1"/>
        <v>2852053.21</v>
      </c>
      <c r="H100" s="23">
        <v>18</v>
      </c>
    </row>
    <row r="101" spans="1:8" ht="19.5" customHeight="1">
      <c r="A101" s="2" t="s">
        <v>208</v>
      </c>
      <c r="B101" s="3" t="s">
        <v>215</v>
      </c>
      <c r="C101" s="4">
        <v>7769575.08</v>
      </c>
      <c r="D101" s="4">
        <v>3843773.16</v>
      </c>
      <c r="E101" s="4">
        <v>0</v>
      </c>
      <c r="F101" s="4">
        <v>42500.01</v>
      </c>
      <c r="G101" s="22">
        <f t="shared" si="1"/>
        <v>3883301.91</v>
      </c>
      <c r="H101" s="23">
        <v>11</v>
      </c>
    </row>
    <row r="102" spans="1:8" ht="19.5" customHeight="1">
      <c r="A102" s="2" t="s">
        <v>210</v>
      </c>
      <c r="B102" s="3" t="s">
        <v>217</v>
      </c>
      <c r="C102" s="4">
        <v>7740899.05</v>
      </c>
      <c r="D102" s="4">
        <v>4121158.49</v>
      </c>
      <c r="E102" s="4">
        <v>0</v>
      </c>
      <c r="F102" s="4">
        <v>537830.21</v>
      </c>
      <c r="G102" s="22">
        <f t="shared" si="1"/>
        <v>3081910.3499999996</v>
      </c>
      <c r="H102" s="23">
        <v>13</v>
      </c>
    </row>
    <row r="103" spans="1:8" ht="19.5" customHeight="1">
      <c r="A103" s="2" t="s">
        <v>212</v>
      </c>
      <c r="B103" s="3" t="s">
        <v>218</v>
      </c>
      <c r="C103" s="4">
        <v>7494290.6</v>
      </c>
      <c r="D103" s="4">
        <v>6344242.24</v>
      </c>
      <c r="E103" s="4">
        <v>0</v>
      </c>
      <c r="F103" s="4">
        <v>196600.26</v>
      </c>
      <c r="G103" s="22">
        <f t="shared" si="1"/>
        <v>953448.0999999994</v>
      </c>
      <c r="H103" s="23">
        <v>15</v>
      </c>
    </row>
    <row r="104" spans="1:8" ht="19.5" customHeight="1">
      <c r="A104" s="2" t="s">
        <v>214</v>
      </c>
      <c r="B104" s="30" t="s">
        <v>219</v>
      </c>
      <c r="C104" s="31">
        <v>7391148.17</v>
      </c>
      <c r="D104" s="31">
        <v>4175148.17</v>
      </c>
      <c r="E104" s="31">
        <v>468200</v>
      </c>
      <c r="F104" s="31">
        <v>222200</v>
      </c>
      <c r="G104" s="32">
        <f t="shared" si="1"/>
        <v>2525600</v>
      </c>
      <c r="H104" s="33">
        <v>11</v>
      </c>
    </row>
    <row r="105" spans="1:8" ht="19.5" customHeight="1">
      <c r="A105" s="2" t="s">
        <v>216</v>
      </c>
      <c r="B105" s="34" t="s">
        <v>237</v>
      </c>
      <c r="C105" s="35">
        <v>7306565.85</v>
      </c>
      <c r="D105" s="35">
        <v>7268830</v>
      </c>
      <c r="E105" s="35"/>
      <c r="F105" s="35">
        <v>37735.85</v>
      </c>
      <c r="G105" s="36">
        <f t="shared" si="1"/>
        <v>-3.710738383233547E-10</v>
      </c>
      <c r="H105" s="23">
        <v>31</v>
      </c>
    </row>
    <row r="107" spans="1:7" ht="12.75">
      <c r="A107" s="18" t="s">
        <v>233</v>
      </c>
      <c r="B107" s="18"/>
      <c r="C107" s="18"/>
      <c r="D107" s="18"/>
      <c r="E107" s="18"/>
      <c r="F107" s="18"/>
      <c r="G107" s="18"/>
    </row>
    <row r="108" spans="1:7" ht="12.75">
      <c r="A108" s="19" t="s">
        <v>226</v>
      </c>
      <c r="B108" s="19"/>
      <c r="C108" s="19"/>
      <c r="D108" s="19"/>
      <c r="E108" s="19"/>
      <c r="F108" s="19"/>
      <c r="G108" s="19"/>
    </row>
    <row r="109" spans="1:7" ht="12.75">
      <c r="A109" s="19" t="s">
        <v>227</v>
      </c>
      <c r="B109" s="19"/>
      <c r="C109" s="19"/>
      <c r="D109" s="19"/>
      <c r="E109" s="19"/>
      <c r="F109" s="19"/>
      <c r="G109" s="19"/>
    </row>
    <row r="110" spans="1:7" ht="12.75">
      <c r="A110" s="19" t="s">
        <v>234</v>
      </c>
      <c r="B110" s="19"/>
      <c r="C110" s="19"/>
      <c r="D110" s="19"/>
      <c r="E110" s="19"/>
      <c r="F110" s="19"/>
      <c r="G110" s="19"/>
    </row>
    <row r="111" spans="1:8" ht="12.75">
      <c r="A111" s="20" t="s">
        <v>228</v>
      </c>
      <c r="B111" s="20"/>
      <c r="C111" s="20"/>
      <c r="D111" s="20"/>
      <c r="E111" s="20"/>
      <c r="F111" s="20"/>
      <c r="G111" s="20"/>
      <c r="H111" s="24"/>
    </row>
    <row r="112" spans="1:8" ht="12.75">
      <c r="A112" s="37" t="s">
        <v>231</v>
      </c>
      <c r="B112" s="37"/>
      <c r="C112" s="37"/>
      <c r="D112" s="37"/>
      <c r="E112" s="37"/>
      <c r="F112" s="37"/>
      <c r="G112" s="37"/>
      <c r="H112" s="37"/>
    </row>
  </sheetData>
  <sheetProtection/>
  <mergeCells count="2">
    <mergeCell ref="A112:H112"/>
    <mergeCell ref="A2:H2"/>
  </mergeCells>
  <printOptions/>
  <pageMargins left="0.5511811023622047" right="0.15748031496062992" top="0.3937007874015748" bottom="0.1968503937007874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1">
      <selection activeCell="A1" sqref="A1:IV3"/>
    </sheetView>
  </sheetViews>
  <sheetFormatPr defaultColWidth="9.140625" defaultRowHeight="12.75"/>
  <sheetData>
    <row r="1" spans="1:19" ht="14.25" customHeight="1">
      <c r="A1" s="40" t="s">
        <v>0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  <c r="O1" s="41" t="s">
        <v>1</v>
      </c>
      <c r="P1" s="41" t="s">
        <v>1</v>
      </c>
      <c r="Q1" s="41" t="s">
        <v>1</v>
      </c>
      <c r="R1" s="41" t="s">
        <v>1</v>
      </c>
      <c r="S1" s="41" t="s">
        <v>1</v>
      </c>
    </row>
    <row r="2" spans="1:19" ht="14.25" customHeight="1">
      <c r="A2" s="39" t="s">
        <v>2</v>
      </c>
      <c r="B2" s="39" t="s">
        <v>3</v>
      </c>
      <c r="C2" s="39" t="s">
        <v>4</v>
      </c>
      <c r="D2" s="39" t="s">
        <v>5</v>
      </c>
      <c r="E2" s="39" t="s">
        <v>6</v>
      </c>
      <c r="F2" s="39" t="s">
        <v>7</v>
      </c>
      <c r="G2" s="39" t="s">
        <v>8</v>
      </c>
      <c r="H2" s="39" t="s">
        <v>1</v>
      </c>
      <c r="I2" s="39" t="s">
        <v>1</v>
      </c>
      <c r="J2" s="39" t="s">
        <v>1</v>
      </c>
      <c r="K2" s="39" t="s">
        <v>1</v>
      </c>
      <c r="L2" s="39" t="s">
        <v>1</v>
      </c>
      <c r="M2" s="39" t="s">
        <v>1</v>
      </c>
      <c r="N2" s="39" t="s">
        <v>1</v>
      </c>
      <c r="O2" s="39" t="s">
        <v>1</v>
      </c>
      <c r="P2" s="39" t="s">
        <v>1</v>
      </c>
      <c r="Q2" s="39" t="s">
        <v>1</v>
      </c>
      <c r="R2" s="1" t="s">
        <v>1</v>
      </c>
      <c r="S2" s="1" t="s">
        <v>1</v>
      </c>
    </row>
    <row r="3" spans="1:19" ht="14.25" customHeight="1">
      <c r="A3" s="39" t="s">
        <v>2</v>
      </c>
      <c r="B3" s="39" t="s">
        <v>9</v>
      </c>
      <c r="C3" s="39" t="s">
        <v>4</v>
      </c>
      <c r="D3" s="39" t="s">
        <v>5</v>
      </c>
      <c r="E3" s="39" t="s">
        <v>6</v>
      </c>
      <c r="F3" s="39" t="s">
        <v>7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20</v>
      </c>
    </row>
  </sheetData>
  <sheetProtection/>
  <mergeCells count="8">
    <mergeCell ref="G2:Q2"/>
    <mergeCell ref="A1:S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zhuying</dc:creator>
  <cp:keywords/>
  <dc:description/>
  <cp:lastModifiedBy>谢世江</cp:lastModifiedBy>
  <cp:lastPrinted>2015-04-21T02:14:54Z</cp:lastPrinted>
  <dcterms:created xsi:type="dcterms:W3CDTF">2015-04-10T05:53:56Z</dcterms:created>
  <dcterms:modified xsi:type="dcterms:W3CDTF">2015-05-08T09:25:19Z</dcterms:modified>
  <cp:category/>
  <cp:version/>
  <cp:contentType/>
  <cp:contentStatus/>
</cp:coreProperties>
</file>