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Sheet0" sheetId="1" r:id="rId1"/>
  </sheets>
  <definedNames>
    <definedName name="_xlnm.Print_Titles" localSheetId="0">'Sheet0'!$1:$2</definedName>
  </definedNames>
  <calcPr fullCalcOnLoad="1"/>
</workbook>
</file>

<file path=xl/sharedStrings.xml><?xml version="1.0" encoding="utf-8"?>
<sst xmlns="http://schemas.openxmlformats.org/spreadsheetml/2006/main" count="210" uniqueCount="210">
  <si>
    <t>行号</t>
  </si>
  <si>
    <t>事务所名称</t>
  </si>
  <si>
    <t>业务收入合计（元）</t>
  </si>
  <si>
    <t>财务报表审计（元）</t>
  </si>
  <si>
    <t>专项审计（元）</t>
  </si>
  <si>
    <t>内部控制审计（元）</t>
  </si>
  <si>
    <t>验资（元）</t>
  </si>
  <si>
    <t>1</t>
  </si>
  <si>
    <t>安永华明会计师事务所（特殊普通合伙）</t>
  </si>
  <si>
    <t>2</t>
  </si>
  <si>
    <t>德勤华永会计师事务所（特殊普通合伙）北京分所</t>
  </si>
  <si>
    <t>3</t>
  </si>
  <si>
    <t>普华永道中天会计师事务所（特殊普通合伙）北京分所</t>
  </si>
  <si>
    <t>4</t>
  </si>
  <si>
    <t>毕马威华振会计师事务所（特殊普通合伙）</t>
  </si>
  <si>
    <t>5</t>
  </si>
  <si>
    <t>6</t>
  </si>
  <si>
    <t>致同会计师事务所（特殊普通合伙）</t>
  </si>
  <si>
    <t>7</t>
  </si>
  <si>
    <t>大华会计师事务所（特殊普通合伙）</t>
  </si>
  <si>
    <t>8</t>
  </si>
  <si>
    <t>天职国际会计师事务所（特殊普通合伙）</t>
  </si>
  <si>
    <t>9</t>
  </si>
  <si>
    <t>信永中和会计师事务所（特殊普通合伙）</t>
  </si>
  <si>
    <t>10</t>
  </si>
  <si>
    <t>中兴财光华会计师事务所（特殊普通合伙）</t>
  </si>
  <si>
    <t>11</t>
  </si>
  <si>
    <t>大信会计师事务所（特殊普通合伙）</t>
  </si>
  <si>
    <t>12</t>
  </si>
  <si>
    <t>中兴华会计师事务所（特殊普通合伙）</t>
  </si>
  <si>
    <t>13</t>
  </si>
  <si>
    <t>北京兴华会计师事务所（特殊普通合伙）</t>
  </si>
  <si>
    <t>14</t>
  </si>
  <si>
    <t>亚太（集团）会计师事务所（特殊普通合伙）</t>
  </si>
  <si>
    <t>15</t>
  </si>
  <si>
    <t>中审众环会计师事务所（特殊普通合伙）北京分所</t>
  </si>
  <si>
    <t>16</t>
  </si>
  <si>
    <t>17</t>
  </si>
  <si>
    <t>中天运会计师事务所（特殊普通合伙）</t>
  </si>
  <si>
    <t>18</t>
  </si>
  <si>
    <t>立信会计师事务所（特殊普通合伙）北京分所</t>
  </si>
  <si>
    <t>19</t>
  </si>
  <si>
    <t>中审亚太会计师事务所（特殊普通合伙）</t>
  </si>
  <si>
    <t>20</t>
  </si>
  <si>
    <t>中审华会计师事务所（特殊普通合伙）北京分所</t>
  </si>
  <si>
    <t>21</t>
  </si>
  <si>
    <t>北京东审鼎立国际会计师事务所有限责任公司</t>
  </si>
  <si>
    <t>22</t>
  </si>
  <si>
    <t>北京中天恒会计师事务所有限责任公司</t>
  </si>
  <si>
    <t>23</t>
  </si>
  <si>
    <t>天健会计师事务所（特殊普通合伙）北京分所</t>
  </si>
  <si>
    <t>24</t>
  </si>
  <si>
    <t>中勤万信会计师事务所（特殊普通合伙）</t>
  </si>
  <si>
    <t>25</t>
  </si>
  <si>
    <t>26</t>
  </si>
  <si>
    <t>北京中光华会计师事务所有限责任公司</t>
  </si>
  <si>
    <t>27</t>
  </si>
  <si>
    <t>28</t>
  </si>
  <si>
    <t>29</t>
  </si>
  <si>
    <t>30</t>
  </si>
  <si>
    <t>31</t>
  </si>
  <si>
    <t>32</t>
  </si>
  <si>
    <t>北京中平建华浩会计师事务所有限公司</t>
  </si>
  <si>
    <t>33</t>
  </si>
  <si>
    <t>中喜会计师事务所（特殊普通合伙）</t>
  </si>
  <si>
    <t>34</t>
  </si>
  <si>
    <t>北京兴中海会计师事务所有限公司</t>
  </si>
  <si>
    <t>35</t>
  </si>
  <si>
    <t>利安达会计师事务所（特殊普通合伙）</t>
  </si>
  <si>
    <t>36</t>
  </si>
  <si>
    <t>中汇会计师事务所（特殊普通合伙）北京分所</t>
  </si>
  <si>
    <t>37</t>
  </si>
  <si>
    <t>中准会计师事务所（特殊普通合伙）</t>
  </si>
  <si>
    <t>38</t>
  </si>
  <si>
    <t>39</t>
  </si>
  <si>
    <t>北京和兴会计师事务所有限责任公司</t>
  </si>
  <si>
    <t>40</t>
  </si>
  <si>
    <t>41</t>
  </si>
  <si>
    <t>北京金诚立信会计师事务所有限责任公司</t>
  </si>
  <si>
    <t>42</t>
  </si>
  <si>
    <t>北京中路华会计师事务所有限责任公司</t>
  </si>
  <si>
    <t>43</t>
  </si>
  <si>
    <t>北京精与诚会计师事务所有限责任公司</t>
  </si>
  <si>
    <t>44</t>
  </si>
  <si>
    <t>上会会计师事务所（特殊普通合伙）北京分所</t>
  </si>
  <si>
    <t>45</t>
  </si>
  <si>
    <t>北京国嘉瑞联合会计师事务所（普通合伙）</t>
  </si>
  <si>
    <t>46</t>
  </si>
  <si>
    <t>立信中联会计师事务所（特殊普通合伙）北京分所</t>
  </si>
  <si>
    <t>47</t>
  </si>
  <si>
    <t>北京高商万达会计师事务所有限公司</t>
  </si>
  <si>
    <t>48</t>
  </si>
  <si>
    <t>北京天正华会计师事务所（普通合伙）</t>
  </si>
  <si>
    <t>49</t>
  </si>
  <si>
    <t>北京坤泰融和会计师事务所有限公司</t>
  </si>
  <si>
    <t>50</t>
  </si>
  <si>
    <t>中一会计师事务所有限责任公司</t>
  </si>
  <si>
    <t>51</t>
  </si>
  <si>
    <t>中逸会计师事务所有限公司</t>
  </si>
  <si>
    <t>52</t>
  </si>
  <si>
    <t>北京爱思济会计师事务所有限责任公司</t>
  </si>
  <si>
    <t>53</t>
  </si>
  <si>
    <t>北京中佳誉会计师事务所有限公司</t>
  </si>
  <si>
    <t>54</t>
  </si>
  <si>
    <t>中审国际会计师事务所有限公司</t>
  </si>
  <si>
    <t>55</t>
  </si>
  <si>
    <t>56</t>
  </si>
  <si>
    <t>华利信（北京）会计师事务所有限责任公司</t>
  </si>
  <si>
    <t>57</t>
  </si>
  <si>
    <t>北京中育才会计师事务所有限公司</t>
  </si>
  <si>
    <t>58</t>
  </si>
  <si>
    <t>天衡会计师事务所（特殊普通合伙）北京分所</t>
  </si>
  <si>
    <t>59</t>
  </si>
  <si>
    <t>北京希文会计师事务所有限责任公司</t>
  </si>
  <si>
    <t>60</t>
  </si>
  <si>
    <t>北京数圣会计师事务所有限公司</t>
  </si>
  <si>
    <t>61</t>
  </si>
  <si>
    <t>中建华会计师事务所有限责任公司</t>
  </si>
  <si>
    <t>62</t>
  </si>
  <si>
    <t>63</t>
  </si>
  <si>
    <t>64</t>
  </si>
  <si>
    <t>北京观正会计师事务所有限公司</t>
  </si>
  <si>
    <t>65</t>
  </si>
  <si>
    <t>北京中泽永诚会计师事务所有限公司</t>
  </si>
  <si>
    <t>66</t>
  </si>
  <si>
    <t>北京中润达会计师事务所有限公司</t>
  </si>
  <si>
    <t>67</t>
  </si>
  <si>
    <t>北京市华颂会计师事务所有限公司</t>
  </si>
  <si>
    <t>68</t>
  </si>
  <si>
    <t>69</t>
  </si>
  <si>
    <t>北京凌峰会计师事务所有限公司</t>
  </si>
  <si>
    <t>70</t>
  </si>
  <si>
    <t>北京嘉信达盛会计师事务所有限公司</t>
  </si>
  <si>
    <t>71</t>
  </si>
  <si>
    <t>北京创高助新会计师事务所（普通合伙）</t>
  </si>
  <si>
    <t>72</t>
  </si>
  <si>
    <t>73</t>
  </si>
  <si>
    <t>北京中咨新世纪会计师事务所有限公司</t>
  </si>
  <si>
    <t>74</t>
  </si>
  <si>
    <t>北京金瑞永大会计师事务所有限公司</t>
  </si>
  <si>
    <t>75</t>
  </si>
  <si>
    <t>安衡（北京）会计师事务所有限责任公司</t>
  </si>
  <si>
    <t>76</t>
  </si>
  <si>
    <t>77</t>
  </si>
  <si>
    <t>78</t>
  </si>
  <si>
    <t>北京中天永信会计师事务所（普通合伙）</t>
  </si>
  <si>
    <t>79</t>
  </si>
  <si>
    <t>北京中诚恒平会计师事务所有限公司</t>
  </si>
  <si>
    <t>80</t>
  </si>
  <si>
    <t>北京正衡东亚会计师事务所有限公司</t>
  </si>
  <si>
    <t>81</t>
  </si>
  <si>
    <t>中联会计师事务所有限公司</t>
  </si>
  <si>
    <t>82</t>
  </si>
  <si>
    <t>83</t>
  </si>
  <si>
    <t>84</t>
  </si>
  <si>
    <t>中天恒信（北京）国际会计师事务所有限公司</t>
  </si>
  <si>
    <t>85</t>
  </si>
  <si>
    <t>北京哲明会计师事务所有限责任公司</t>
  </si>
  <si>
    <t>86</t>
  </si>
  <si>
    <t>北京中兆国际会计师事务所有限公司</t>
  </si>
  <si>
    <t>87</t>
  </si>
  <si>
    <t>北京国府嘉盈会计师事务所有限公司</t>
  </si>
  <si>
    <t>88</t>
  </si>
  <si>
    <t>北京恒介会计师事务所（普通合伙）</t>
  </si>
  <si>
    <t>89</t>
  </si>
  <si>
    <t>北京国誉会计师事务所有限公司</t>
  </si>
  <si>
    <t>90</t>
  </si>
  <si>
    <t>北京智富会计师事务所</t>
  </si>
  <si>
    <t>91</t>
  </si>
  <si>
    <t>北京永勤会计师事务所有限公司</t>
  </si>
  <si>
    <t>92</t>
  </si>
  <si>
    <t>北京亚洲会计师事务所（普通合伙）</t>
  </si>
  <si>
    <t>93</t>
  </si>
  <si>
    <t>中天银会计师事务所有限责任公司</t>
  </si>
  <si>
    <t>94</t>
  </si>
  <si>
    <t>北京匡正会计师事务所有限公司</t>
  </si>
  <si>
    <t>95</t>
  </si>
  <si>
    <t>96</t>
  </si>
  <si>
    <t>97</t>
  </si>
  <si>
    <t>98</t>
  </si>
  <si>
    <t>北京中则会计师事务所有限责任公司</t>
  </si>
  <si>
    <t>99</t>
  </si>
  <si>
    <t>希格玛会计师事务所（特殊普通合伙）北京分所</t>
  </si>
  <si>
    <t>100</t>
  </si>
  <si>
    <t>北京中永智会计师事务所有限公司</t>
  </si>
  <si>
    <t>其他收入（元）</t>
  </si>
  <si>
    <t>汇亚昊正（北京）会计师事务所有限公司</t>
  </si>
  <si>
    <t xml:space="preserve">通过年检注册会计师（人）
</t>
  </si>
  <si>
    <t>中瑞诚会计师事务所（特殊普通合伙）</t>
  </si>
  <si>
    <t>容诚会计师事务所（特殊普通合伙）</t>
  </si>
  <si>
    <t>天圆全会计师事务所（特殊普通合伙）</t>
  </si>
  <si>
    <t>中证天通会计师事务所（特殊普通合伙）</t>
  </si>
  <si>
    <t>北京正义会计师事务所有限责任公司</t>
  </si>
  <si>
    <t>永拓会计师事务所（特殊普通合伙）</t>
  </si>
  <si>
    <t>北京立瑞会计师事务所（普通合伙）</t>
  </si>
  <si>
    <t>中经会计师事务所有限责任公司</t>
  </si>
  <si>
    <t>北京中天呈会计师事务所（普通合伙）</t>
  </si>
  <si>
    <t>北京京诚会计师事务所有限责任公司</t>
  </si>
  <si>
    <t>天华正信（北京）会计师事务所有限公司</t>
  </si>
  <si>
    <t>北京中诚正信会计师事务所有限公司</t>
  </si>
  <si>
    <t>北京润鹏冀能会计师事务所有限责任公司</t>
  </si>
  <si>
    <t>北京普瑞正实会计师事务所（普通合伙）</t>
  </si>
  <si>
    <t>湘能卓信会计师事务所有限公司北京分所</t>
  </si>
  <si>
    <t>北京中益信华会计师事务所有限公司</t>
  </si>
  <si>
    <t>北京鼎中诸和会计师事务所（普通合伙）</t>
  </si>
  <si>
    <t>北京中宣育会计师事务所有限责任公司</t>
  </si>
  <si>
    <t>北京中榕建会计师事务所（普通合伙）</t>
  </si>
  <si>
    <t>北京大地泰华会计师事务所（特殊普通合伙）</t>
  </si>
  <si>
    <t>金审（北京）会计师事务所有限公司</t>
  </si>
  <si>
    <t>北京地区2019年度业务收入排名前100家会计师事务所相关信息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</si>
</sst>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_ "/>
    <numFmt numFmtId="185" formatCode="#,##0.00_ "/>
    <numFmt numFmtId="186" formatCode="0.00_);[Red]\(0.00\)"/>
    <numFmt numFmtId="187" formatCode="yyyy&quot;年&quot;mm&quot;月&quot;dd&quot;日&quot;"/>
    <numFmt numFmtId="188" formatCode="&quot;¥&quot;#,##0.00_);[Red]\(&quot;¥&quot;#,##0.00\)"/>
    <numFmt numFmtId="189" formatCode="#,##0.00_);\(#,##0.00\)"/>
  </numFmts>
  <fonts count="40">
    <font>
      <sz val="10"/>
      <name val="Arial"/>
      <family val="2"/>
    </font>
    <font>
      <sz val="9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43" fontId="0" fillId="0" borderId="0" xfId="49" applyNumberFormat="1" applyFont="1" applyAlignment="1">
      <alignment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3" fontId="4" fillId="33" borderId="10" xfId="49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left" vertical="center" wrapText="1"/>
    </xf>
    <xf numFmtId="185" fontId="1" fillId="34" borderId="10" xfId="0" applyNumberFormat="1" applyFont="1" applyFill="1" applyBorder="1" applyAlignment="1">
      <alignment horizontal="right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185" fontId="1" fillId="34" borderId="10" xfId="0" applyNumberFormat="1" applyFont="1" applyFill="1" applyBorder="1" applyAlignment="1">
      <alignment horizontal="righ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185" fontId="1" fillId="34" borderId="10" xfId="0" applyNumberFormat="1" applyFont="1" applyFill="1" applyBorder="1" applyAlignment="1">
      <alignment horizontal="right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49" applyNumberFormat="1" applyFont="1" applyFill="1" applyBorder="1" applyAlignment="1">
      <alignment horizontal="right" vertical="center" wrapText="1"/>
    </xf>
    <xf numFmtId="4" fontId="1" fillId="34" borderId="10" xfId="49" applyNumberFormat="1" applyFont="1" applyFill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4" fontId="1" fillId="34" borderId="10" xfId="49" applyNumberFormat="1" applyFont="1" applyFill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188" fontId="1" fillId="34" borderId="10" xfId="49" applyNumberFormat="1" applyFont="1" applyFill="1" applyBorder="1" applyAlignment="1">
      <alignment horizontal="right" vertical="center" wrapText="1"/>
    </xf>
    <xf numFmtId="188" fontId="1" fillId="34" borderId="10" xfId="0" applyNumberFormat="1" applyFont="1" applyFill="1" applyBorder="1" applyAlignment="1">
      <alignment horizontal="right" vertical="center" wrapText="1"/>
    </xf>
    <xf numFmtId="188" fontId="1" fillId="34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" fillId="35" borderId="10" xfId="0" applyFont="1" applyFill="1" applyBorder="1" applyAlignment="1">
      <alignment horizontal="center" vertical="center"/>
    </xf>
    <xf numFmtId="49" fontId="1" fillId="35" borderId="10" xfId="0" applyNumberFormat="1" applyFont="1" applyFill="1" applyBorder="1" applyAlignment="1">
      <alignment horizontal="left" vertical="center" wrapText="1"/>
    </xf>
    <xf numFmtId="185" fontId="1" fillId="35" borderId="10" xfId="0" applyNumberFormat="1" applyFont="1" applyFill="1" applyBorder="1" applyAlignment="1">
      <alignment horizontal="right" vertical="center" wrapText="1"/>
    </xf>
    <xf numFmtId="4" fontId="1" fillId="35" borderId="10" xfId="49" applyNumberFormat="1" applyFont="1" applyFill="1" applyBorder="1" applyAlignment="1">
      <alignment horizontal="right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3" fontId="0" fillId="0" borderId="0" xfId="49" applyNumberFormat="1" applyFont="1" applyFill="1" applyAlignment="1">
      <alignment/>
    </xf>
    <xf numFmtId="0" fontId="0" fillId="0" borderId="0" xfId="0" applyFill="1" applyAlignment="1">
      <alignment horizontal="center"/>
    </xf>
    <xf numFmtId="49" fontId="3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47"/>
  <sheetViews>
    <sheetView tabSelected="1" zoomScalePageLayoutView="0" workbookViewId="0" topLeftCell="A1">
      <selection activeCell="G2" sqref="G2"/>
    </sheetView>
  </sheetViews>
  <sheetFormatPr defaultColWidth="9.140625" defaultRowHeight="34.5" customHeight="1"/>
  <cols>
    <col min="1" max="1" width="7.140625" style="29" customWidth="1"/>
    <col min="2" max="2" width="42.57421875" style="0" customWidth="1"/>
    <col min="3" max="4" width="22.7109375" style="0" customWidth="1"/>
    <col min="5" max="5" width="22.7109375" style="1" customWidth="1"/>
    <col min="6" max="8" width="22.7109375" style="0" customWidth="1"/>
    <col min="9" max="9" width="22.7109375" style="2" customWidth="1"/>
    <col min="10" max="59" width="9.140625" style="23" customWidth="1"/>
  </cols>
  <sheetData>
    <row r="1" spans="1:9" ht="34.5" customHeight="1">
      <c r="A1" s="34" t="s">
        <v>209</v>
      </c>
      <c r="B1" s="35"/>
      <c r="C1" s="35"/>
      <c r="D1" s="35"/>
      <c r="E1" s="35"/>
      <c r="F1" s="35"/>
      <c r="G1" s="35"/>
      <c r="H1" s="35"/>
      <c r="I1" s="35"/>
    </row>
    <row r="2" spans="1:9" ht="34.5" customHeight="1">
      <c r="A2" s="30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185</v>
      </c>
      <c r="I2" s="3" t="s">
        <v>187</v>
      </c>
    </row>
    <row r="3" spans="1:9" ht="34.5" customHeight="1">
      <c r="A3" s="24" t="s">
        <v>7</v>
      </c>
      <c r="B3" s="5" t="s">
        <v>8</v>
      </c>
      <c r="C3" s="6">
        <v>1851758074.36</v>
      </c>
      <c r="D3" s="6">
        <v>1455876256.93</v>
      </c>
      <c r="E3" s="16">
        <v>207721221.3</v>
      </c>
      <c r="F3" s="6">
        <v>8801937.4</v>
      </c>
      <c r="G3" s="6">
        <v>3347234.07</v>
      </c>
      <c r="H3" s="6">
        <f>C3-D3-E3-F3-G3</f>
        <v>176011424.65999982</v>
      </c>
      <c r="I3" s="7">
        <v>411</v>
      </c>
    </row>
    <row r="4" spans="1:9" ht="34.5" customHeight="1">
      <c r="A4" s="24" t="s">
        <v>9</v>
      </c>
      <c r="B4" s="5" t="s">
        <v>14</v>
      </c>
      <c r="C4" s="6">
        <v>1512267522.03</v>
      </c>
      <c r="D4" s="6">
        <v>833677122.13</v>
      </c>
      <c r="E4" s="16">
        <v>254339934.38</v>
      </c>
      <c r="F4" s="6">
        <v>32327975.72</v>
      </c>
      <c r="G4" s="6">
        <v>1983345.5</v>
      </c>
      <c r="H4" s="6">
        <f aca="true" t="shared" si="0" ref="H4:H66">C4-D4-E4-F4-G4</f>
        <v>389939144.29999995</v>
      </c>
      <c r="I4" s="7">
        <v>342</v>
      </c>
    </row>
    <row r="5" spans="1:9" ht="34.5" customHeight="1">
      <c r="A5" s="24" t="s">
        <v>11</v>
      </c>
      <c r="B5" s="5" t="s">
        <v>12</v>
      </c>
      <c r="C5" s="6">
        <v>1372860720.12</v>
      </c>
      <c r="D5" s="6">
        <v>1243640839.02</v>
      </c>
      <c r="E5" s="16">
        <v>75064604.56</v>
      </c>
      <c r="F5" s="6">
        <v>439622.64</v>
      </c>
      <c r="G5" s="6">
        <v>1433465.33</v>
      </c>
      <c r="H5" s="6">
        <f t="shared" si="0"/>
        <v>52282188.5699999</v>
      </c>
      <c r="I5" s="7">
        <v>423</v>
      </c>
    </row>
    <row r="6" spans="1:9" ht="34.5" customHeight="1">
      <c r="A6" s="24" t="s">
        <v>13</v>
      </c>
      <c r="B6" s="5" t="s">
        <v>10</v>
      </c>
      <c r="C6" s="6">
        <v>1370750107.52</v>
      </c>
      <c r="D6" s="6">
        <v>687878797.09</v>
      </c>
      <c r="E6" s="16">
        <v>330961663.51</v>
      </c>
      <c r="F6" s="6">
        <v>8131293.71</v>
      </c>
      <c r="G6" s="6">
        <v>1129329.07</v>
      </c>
      <c r="H6" s="6">
        <f t="shared" si="0"/>
        <v>342649024.14</v>
      </c>
      <c r="I6" s="7">
        <v>423</v>
      </c>
    </row>
    <row r="7" spans="1:9" ht="34.5" customHeight="1">
      <c r="A7" s="24" t="s">
        <v>15</v>
      </c>
      <c r="B7" s="5" t="s">
        <v>17</v>
      </c>
      <c r="C7" s="6">
        <v>841574675.95</v>
      </c>
      <c r="D7" s="6">
        <v>452925265.2</v>
      </c>
      <c r="E7" s="16">
        <v>116184222.38</v>
      </c>
      <c r="F7" s="6">
        <v>16918702.8</v>
      </c>
      <c r="G7" s="6">
        <v>7242169.67</v>
      </c>
      <c r="H7" s="6">
        <f t="shared" si="0"/>
        <v>248304315.90000007</v>
      </c>
      <c r="I7" s="7">
        <v>359</v>
      </c>
    </row>
    <row r="8" spans="1:9" ht="34.5" customHeight="1">
      <c r="A8" s="24" t="s">
        <v>16</v>
      </c>
      <c r="B8" s="5" t="s">
        <v>23</v>
      </c>
      <c r="C8" s="6">
        <v>756994670.41</v>
      </c>
      <c r="D8" s="6">
        <v>413093384.97</v>
      </c>
      <c r="E8" s="16">
        <v>224092605.82</v>
      </c>
      <c r="F8" s="6">
        <v>14627204.04</v>
      </c>
      <c r="G8" s="6">
        <v>1647886.73</v>
      </c>
      <c r="H8" s="6">
        <f t="shared" si="0"/>
        <v>103533588.84999995</v>
      </c>
      <c r="I8" s="7">
        <v>474</v>
      </c>
    </row>
    <row r="9" spans="1:9" ht="34.5" customHeight="1">
      <c r="A9" s="24" t="s">
        <v>18</v>
      </c>
      <c r="B9" s="5" t="s">
        <v>19</v>
      </c>
      <c r="C9" s="6">
        <v>749245695.91</v>
      </c>
      <c r="D9" s="6">
        <v>440089358.1</v>
      </c>
      <c r="E9" s="16">
        <v>130698993.62</v>
      </c>
      <c r="F9" s="6">
        <v>18117523.18</v>
      </c>
      <c r="G9" s="6">
        <v>7516976.15</v>
      </c>
      <c r="H9" s="6">
        <f t="shared" si="0"/>
        <v>152822844.85999992</v>
      </c>
      <c r="I9" s="7">
        <v>375</v>
      </c>
    </row>
    <row r="10" spans="1:9" ht="34.5" customHeight="1">
      <c r="A10" s="24" t="s">
        <v>20</v>
      </c>
      <c r="B10" s="5" t="s">
        <v>21</v>
      </c>
      <c r="C10" s="6">
        <v>660488787.19</v>
      </c>
      <c r="D10" s="6">
        <v>216797551.43</v>
      </c>
      <c r="E10" s="16">
        <v>85663003.78</v>
      </c>
      <c r="F10" s="6">
        <v>6367895.42</v>
      </c>
      <c r="G10" s="6">
        <v>2215848.95</v>
      </c>
      <c r="H10" s="6">
        <f t="shared" si="0"/>
        <v>349444487.61</v>
      </c>
      <c r="I10" s="7">
        <v>318</v>
      </c>
    </row>
    <row r="11" spans="1:9" ht="34.5" customHeight="1">
      <c r="A11" s="24" t="s">
        <v>22</v>
      </c>
      <c r="B11" s="5" t="s">
        <v>25</v>
      </c>
      <c r="C11" s="6">
        <v>566137218.21</v>
      </c>
      <c r="D11" s="6">
        <v>412699713.51</v>
      </c>
      <c r="E11" s="16">
        <v>113825816.15</v>
      </c>
      <c r="F11" s="6">
        <v>8438679.19</v>
      </c>
      <c r="G11" s="6">
        <v>4128773.4</v>
      </c>
      <c r="H11" s="6">
        <f t="shared" si="0"/>
        <v>27044235.960000046</v>
      </c>
      <c r="I11" s="7">
        <v>179</v>
      </c>
    </row>
    <row r="12" spans="1:9" ht="34.5" customHeight="1">
      <c r="A12" s="24" t="s">
        <v>24</v>
      </c>
      <c r="B12" s="5" t="s">
        <v>35</v>
      </c>
      <c r="C12" s="6">
        <v>531347023.37</v>
      </c>
      <c r="D12" s="6">
        <v>318059390.46</v>
      </c>
      <c r="E12" s="16">
        <v>95637069.14</v>
      </c>
      <c r="F12" s="6">
        <v>17851997.71</v>
      </c>
      <c r="G12" s="6">
        <v>2083020.58</v>
      </c>
      <c r="H12" s="6">
        <f t="shared" si="0"/>
        <v>97715545.48000003</v>
      </c>
      <c r="I12" s="7">
        <v>201</v>
      </c>
    </row>
    <row r="13" spans="1:9" ht="34.5" customHeight="1">
      <c r="A13" s="24" t="s">
        <v>26</v>
      </c>
      <c r="B13" s="5" t="s">
        <v>29</v>
      </c>
      <c r="C13" s="6">
        <v>487444465.07</v>
      </c>
      <c r="D13" s="6">
        <v>358540856.83</v>
      </c>
      <c r="E13" s="16">
        <v>55437718.93</v>
      </c>
      <c r="F13" s="6">
        <v>5261179.26</v>
      </c>
      <c r="G13" s="6">
        <v>3379245.21</v>
      </c>
      <c r="H13" s="6">
        <f t="shared" si="0"/>
        <v>64825464.839999996</v>
      </c>
      <c r="I13" s="7">
        <v>220</v>
      </c>
    </row>
    <row r="14" spans="1:9" ht="34.5" customHeight="1">
      <c r="A14" s="24" t="s">
        <v>28</v>
      </c>
      <c r="B14" s="5" t="s">
        <v>27</v>
      </c>
      <c r="C14" s="6">
        <v>473762547.78</v>
      </c>
      <c r="D14" s="6">
        <v>269582734.89</v>
      </c>
      <c r="E14" s="16">
        <v>99486836.39</v>
      </c>
      <c r="F14" s="6">
        <v>7492587.85</v>
      </c>
      <c r="G14" s="6">
        <v>6298926.82</v>
      </c>
      <c r="H14" s="6">
        <f t="shared" si="0"/>
        <v>90901461.82999998</v>
      </c>
      <c r="I14" s="7">
        <v>148</v>
      </c>
    </row>
    <row r="15" spans="1:9" ht="34.5" customHeight="1">
      <c r="A15" s="24" t="s">
        <v>30</v>
      </c>
      <c r="B15" s="5" t="s">
        <v>31</v>
      </c>
      <c r="C15" s="6">
        <v>316179775.83</v>
      </c>
      <c r="D15" s="6">
        <v>299442158.85</v>
      </c>
      <c r="E15" s="16">
        <v>4978036.58</v>
      </c>
      <c r="F15" s="6">
        <v>547169.81</v>
      </c>
      <c r="G15" s="6">
        <v>843396.17</v>
      </c>
      <c r="H15" s="6">
        <f t="shared" si="0"/>
        <v>10369014.419999959</v>
      </c>
      <c r="I15" s="7">
        <v>152</v>
      </c>
    </row>
    <row r="16" spans="1:9" ht="34.5" customHeight="1">
      <c r="A16" s="24" t="s">
        <v>32</v>
      </c>
      <c r="B16" s="5" t="s">
        <v>33</v>
      </c>
      <c r="C16" s="6">
        <v>294024534.74</v>
      </c>
      <c r="D16" s="6">
        <v>251746044.29</v>
      </c>
      <c r="E16" s="16">
        <v>319358.5</v>
      </c>
      <c r="F16" s="6"/>
      <c r="G16" s="6">
        <v>909339.58</v>
      </c>
      <c r="H16" s="6">
        <f t="shared" si="0"/>
        <v>41049792.37000002</v>
      </c>
      <c r="I16" s="7">
        <v>125</v>
      </c>
    </row>
    <row r="17" spans="1:9" ht="34.5" customHeight="1">
      <c r="A17" s="24" t="s">
        <v>34</v>
      </c>
      <c r="B17" s="5" t="s">
        <v>207</v>
      </c>
      <c r="C17" s="6">
        <v>284775303</v>
      </c>
      <c r="D17" s="6">
        <v>69195149.04</v>
      </c>
      <c r="E17" s="16">
        <v>32138782.2</v>
      </c>
      <c r="F17" s="6"/>
      <c r="G17" s="6"/>
      <c r="H17" s="6">
        <f t="shared" si="0"/>
        <v>183441371.76</v>
      </c>
      <c r="I17" s="7">
        <v>185</v>
      </c>
    </row>
    <row r="18" spans="1:9" ht="34.5" customHeight="1">
      <c r="A18" s="24" t="s">
        <v>36</v>
      </c>
      <c r="B18" s="5" t="s">
        <v>40</v>
      </c>
      <c r="C18" s="6">
        <v>256589875.67</v>
      </c>
      <c r="D18" s="6">
        <v>110627519.89</v>
      </c>
      <c r="E18" s="16">
        <v>18967637.67</v>
      </c>
      <c r="F18" s="6">
        <v>3236301.9</v>
      </c>
      <c r="G18" s="6">
        <v>3296037.68</v>
      </c>
      <c r="H18" s="6">
        <f t="shared" si="0"/>
        <v>120462378.52999996</v>
      </c>
      <c r="I18" s="7">
        <v>311</v>
      </c>
    </row>
    <row r="19" spans="1:9" ht="34.5" customHeight="1">
      <c r="A19" s="24" t="s">
        <v>37</v>
      </c>
      <c r="B19" s="5" t="s">
        <v>38</v>
      </c>
      <c r="C19" s="6">
        <v>191878403.12</v>
      </c>
      <c r="D19" s="6">
        <v>93028885.18</v>
      </c>
      <c r="E19" s="16">
        <v>52933937.74</v>
      </c>
      <c r="F19" s="6">
        <v>5118493.45</v>
      </c>
      <c r="G19" s="6">
        <v>690160.36</v>
      </c>
      <c r="H19" s="6">
        <f t="shared" si="0"/>
        <v>40106926.38999999</v>
      </c>
      <c r="I19" s="7">
        <v>144</v>
      </c>
    </row>
    <row r="20" spans="1:9" ht="34.5" customHeight="1">
      <c r="A20" s="24" t="s">
        <v>39</v>
      </c>
      <c r="B20" s="5" t="s">
        <v>48</v>
      </c>
      <c r="C20" s="6">
        <v>170962451.74</v>
      </c>
      <c r="D20" s="6">
        <v>170962451.74</v>
      </c>
      <c r="E20" s="20"/>
      <c r="F20" s="21"/>
      <c r="G20" s="6"/>
      <c r="H20" s="6"/>
      <c r="I20" s="7">
        <v>140</v>
      </c>
    </row>
    <row r="21" spans="1:9" ht="34.5" customHeight="1">
      <c r="A21" s="24" t="s">
        <v>41</v>
      </c>
      <c r="B21" s="5" t="s">
        <v>46</v>
      </c>
      <c r="C21" s="6">
        <v>161299002.41</v>
      </c>
      <c r="D21" s="6">
        <v>82952482.59</v>
      </c>
      <c r="E21" s="16">
        <v>2729910.93</v>
      </c>
      <c r="F21" s="6"/>
      <c r="G21" s="6">
        <v>20047.16</v>
      </c>
      <c r="H21" s="6">
        <f t="shared" si="0"/>
        <v>75596561.72999999</v>
      </c>
      <c r="I21" s="7">
        <v>65</v>
      </c>
    </row>
    <row r="22" spans="1:9" ht="34.5" customHeight="1">
      <c r="A22" s="24" t="s">
        <v>43</v>
      </c>
      <c r="B22" s="5" t="s">
        <v>50</v>
      </c>
      <c r="C22" s="6">
        <v>147508482.68</v>
      </c>
      <c r="D22" s="6">
        <v>81015575.49</v>
      </c>
      <c r="E22" s="16">
        <v>57876691.02</v>
      </c>
      <c r="F22" s="6">
        <v>4559675.45</v>
      </c>
      <c r="G22" s="6">
        <v>2409810.98</v>
      </c>
      <c r="H22" s="6">
        <f t="shared" si="0"/>
        <v>1646729.740000009</v>
      </c>
      <c r="I22" s="7">
        <v>64</v>
      </c>
    </row>
    <row r="23" spans="1:9" ht="34.5" customHeight="1">
      <c r="A23" s="24" t="s">
        <v>45</v>
      </c>
      <c r="B23" s="5" t="s">
        <v>188</v>
      </c>
      <c r="C23" s="6">
        <v>147098591.34</v>
      </c>
      <c r="D23" s="6">
        <v>46894474.41</v>
      </c>
      <c r="E23" s="16">
        <v>48579949.56</v>
      </c>
      <c r="F23" s="6"/>
      <c r="G23" s="6">
        <v>9433.97</v>
      </c>
      <c r="H23" s="6">
        <f t="shared" si="0"/>
        <v>51614733.400000006</v>
      </c>
      <c r="I23" s="7">
        <v>108</v>
      </c>
    </row>
    <row r="24" spans="1:9" ht="34.5" customHeight="1">
      <c r="A24" s="24" t="s">
        <v>47</v>
      </c>
      <c r="B24" s="5" t="s">
        <v>42</v>
      </c>
      <c r="C24" s="6">
        <v>132406124.47</v>
      </c>
      <c r="D24" s="6">
        <v>97670367.84</v>
      </c>
      <c r="E24" s="16">
        <v>30012451.94</v>
      </c>
      <c r="F24" s="6">
        <v>830188.68</v>
      </c>
      <c r="G24" s="6">
        <v>141509.43</v>
      </c>
      <c r="H24" s="6">
        <f t="shared" si="0"/>
        <v>3751606.5799999936</v>
      </c>
      <c r="I24" s="7">
        <v>93</v>
      </c>
    </row>
    <row r="25" spans="1:9" ht="34.5" customHeight="1">
      <c r="A25" s="24" t="s">
        <v>49</v>
      </c>
      <c r="B25" s="5" t="s">
        <v>44</v>
      </c>
      <c r="C25" s="6">
        <v>130764033.68</v>
      </c>
      <c r="D25" s="6">
        <v>59835923.51</v>
      </c>
      <c r="E25" s="16">
        <v>58396014.82</v>
      </c>
      <c r="F25" s="6">
        <v>1591128.64</v>
      </c>
      <c r="G25" s="6">
        <v>208679.23</v>
      </c>
      <c r="H25" s="6">
        <f t="shared" si="0"/>
        <v>10732287.480000015</v>
      </c>
      <c r="I25" s="7">
        <v>150</v>
      </c>
    </row>
    <row r="26" spans="1:9" ht="34.5" customHeight="1">
      <c r="A26" s="24" t="s">
        <v>51</v>
      </c>
      <c r="B26" s="5" t="s">
        <v>189</v>
      </c>
      <c r="C26" s="6">
        <v>130445366.27</v>
      </c>
      <c r="D26" s="6">
        <v>80748549.87</v>
      </c>
      <c r="E26" s="16">
        <v>25601114.2</v>
      </c>
      <c r="F26" s="6">
        <v>1730240.57</v>
      </c>
      <c r="G26" s="6">
        <v>1429716.98</v>
      </c>
      <c r="H26" s="6">
        <f t="shared" si="0"/>
        <v>20935744.64999999</v>
      </c>
      <c r="I26" s="7">
        <v>79</v>
      </c>
    </row>
    <row r="27" spans="1:9" ht="34.5" customHeight="1">
      <c r="A27" s="24" t="s">
        <v>53</v>
      </c>
      <c r="B27" s="5" t="s">
        <v>52</v>
      </c>
      <c r="C27" s="6">
        <v>104837693.09</v>
      </c>
      <c r="D27" s="6">
        <v>82551149.51</v>
      </c>
      <c r="E27" s="16">
        <v>11751937.51</v>
      </c>
      <c r="F27" s="6">
        <v>139622.62</v>
      </c>
      <c r="G27" s="6">
        <v>1130188.63</v>
      </c>
      <c r="H27" s="6">
        <f t="shared" si="0"/>
        <v>9264794.82</v>
      </c>
      <c r="I27" s="7">
        <v>84</v>
      </c>
    </row>
    <row r="28" spans="1:9" ht="34.5" customHeight="1">
      <c r="A28" s="24" t="s">
        <v>54</v>
      </c>
      <c r="B28" s="5" t="s">
        <v>190</v>
      </c>
      <c r="C28" s="6">
        <v>102052208.82</v>
      </c>
      <c r="D28" s="6">
        <v>34252358.49</v>
      </c>
      <c r="E28" s="16">
        <v>50547027.46</v>
      </c>
      <c r="F28" s="6">
        <v>3886792.45</v>
      </c>
      <c r="G28" s="6">
        <v>504716.95</v>
      </c>
      <c r="H28" s="6">
        <f t="shared" si="0"/>
        <v>12861313.469999984</v>
      </c>
      <c r="I28" s="7">
        <v>141</v>
      </c>
    </row>
    <row r="29" spans="1:9" ht="34.5" customHeight="1">
      <c r="A29" s="24" t="s">
        <v>56</v>
      </c>
      <c r="B29" s="8" t="s">
        <v>191</v>
      </c>
      <c r="C29" s="6">
        <v>93856981.63</v>
      </c>
      <c r="D29" s="6">
        <v>26076352.97</v>
      </c>
      <c r="E29" s="16">
        <v>24533943.21</v>
      </c>
      <c r="F29" s="6">
        <v>319058.51</v>
      </c>
      <c r="G29" s="6">
        <v>273962.25</v>
      </c>
      <c r="H29" s="6">
        <f t="shared" si="0"/>
        <v>42653664.69</v>
      </c>
      <c r="I29" s="7">
        <v>85</v>
      </c>
    </row>
    <row r="30" spans="1:9" ht="34.5" customHeight="1">
      <c r="A30" s="24" t="s">
        <v>57</v>
      </c>
      <c r="B30" s="5" t="s">
        <v>55</v>
      </c>
      <c r="C30" s="6">
        <v>87690394.57</v>
      </c>
      <c r="D30" s="6">
        <v>612151.95</v>
      </c>
      <c r="E30" s="16">
        <v>483586.18</v>
      </c>
      <c r="F30" s="6"/>
      <c r="G30" s="6"/>
      <c r="H30" s="6">
        <f t="shared" si="0"/>
        <v>86594656.43999998</v>
      </c>
      <c r="I30" s="7">
        <v>22</v>
      </c>
    </row>
    <row r="31" spans="1:59" s="29" customFormat="1" ht="34.5" customHeight="1">
      <c r="A31" s="24" t="s">
        <v>58</v>
      </c>
      <c r="B31" s="25" t="s">
        <v>192</v>
      </c>
      <c r="C31" s="26">
        <v>82199717.18</v>
      </c>
      <c r="D31" s="26">
        <v>67312774.29</v>
      </c>
      <c r="E31" s="27">
        <v>11023663.52</v>
      </c>
      <c r="F31" s="26"/>
      <c r="G31" s="26">
        <v>856921.21</v>
      </c>
      <c r="H31" s="26">
        <f t="shared" si="0"/>
        <v>3006358.160000001</v>
      </c>
      <c r="I31" s="28">
        <v>7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</row>
    <row r="32" spans="1:9" ht="34.5" customHeight="1">
      <c r="A32" s="24" t="s">
        <v>59</v>
      </c>
      <c r="B32" s="5" t="s">
        <v>193</v>
      </c>
      <c r="C32" s="6">
        <v>81365555.56</v>
      </c>
      <c r="D32" s="6">
        <v>44393498</v>
      </c>
      <c r="E32" s="16">
        <v>24912477</v>
      </c>
      <c r="F32" s="6">
        <v>4479000</v>
      </c>
      <c r="G32" s="6">
        <v>255080</v>
      </c>
      <c r="H32" s="6">
        <f t="shared" si="0"/>
        <v>7325500.560000002</v>
      </c>
      <c r="I32" s="7">
        <v>123</v>
      </c>
    </row>
    <row r="33" spans="1:9" ht="34.5" customHeight="1">
      <c r="A33" s="24" t="s">
        <v>60</v>
      </c>
      <c r="B33" s="5" t="s">
        <v>68</v>
      </c>
      <c r="C33" s="6">
        <v>73858686.43</v>
      </c>
      <c r="D33" s="6">
        <v>36716517.64</v>
      </c>
      <c r="E33" s="16">
        <v>19431725.62</v>
      </c>
      <c r="F33" s="6">
        <v>377358.49</v>
      </c>
      <c r="G33" s="6">
        <v>505783.02</v>
      </c>
      <c r="H33" s="6">
        <f t="shared" si="0"/>
        <v>16827301.660000008</v>
      </c>
      <c r="I33" s="7">
        <v>83</v>
      </c>
    </row>
    <row r="34" spans="1:9" ht="34.5" customHeight="1">
      <c r="A34" s="24" t="s">
        <v>61</v>
      </c>
      <c r="B34" s="5" t="s">
        <v>64</v>
      </c>
      <c r="C34" s="6">
        <v>66868174.41</v>
      </c>
      <c r="D34" s="6">
        <v>35345087.1</v>
      </c>
      <c r="E34" s="16">
        <v>17700546.34</v>
      </c>
      <c r="F34" s="6">
        <v>2071603.72</v>
      </c>
      <c r="G34" s="6">
        <v>676415.16</v>
      </c>
      <c r="H34" s="6">
        <f t="shared" si="0"/>
        <v>11074522.089999994</v>
      </c>
      <c r="I34" s="7">
        <v>77</v>
      </c>
    </row>
    <row r="35" spans="1:9" ht="34.5" customHeight="1">
      <c r="A35" s="24" t="s">
        <v>63</v>
      </c>
      <c r="B35" s="5" t="s">
        <v>62</v>
      </c>
      <c r="C35" s="6">
        <v>66045457.02</v>
      </c>
      <c r="D35" s="6">
        <v>43988094.48</v>
      </c>
      <c r="E35" s="16">
        <v>6297753.42</v>
      </c>
      <c r="F35" s="6">
        <v>311320.74</v>
      </c>
      <c r="G35" s="6"/>
      <c r="H35" s="6">
        <f t="shared" si="0"/>
        <v>15448288.380000006</v>
      </c>
      <c r="I35" s="7">
        <v>81</v>
      </c>
    </row>
    <row r="36" spans="1:9" ht="34.5" customHeight="1">
      <c r="A36" s="24" t="s">
        <v>65</v>
      </c>
      <c r="B36" s="5" t="s">
        <v>72</v>
      </c>
      <c r="C36" s="6">
        <v>64500448.08</v>
      </c>
      <c r="D36" s="6">
        <v>33015087.53</v>
      </c>
      <c r="E36" s="16">
        <v>14336770</v>
      </c>
      <c r="F36" s="6">
        <v>2040270</v>
      </c>
      <c r="G36" s="6">
        <v>152000</v>
      </c>
      <c r="H36" s="6">
        <f t="shared" si="0"/>
        <v>14956320.549999997</v>
      </c>
      <c r="I36" s="7">
        <v>114</v>
      </c>
    </row>
    <row r="37" spans="1:9" ht="34.5" customHeight="1">
      <c r="A37" s="24" t="s">
        <v>67</v>
      </c>
      <c r="B37" s="5" t="s">
        <v>66</v>
      </c>
      <c r="C37" s="6">
        <v>58573385.91</v>
      </c>
      <c r="D37" s="6">
        <v>58573385.91</v>
      </c>
      <c r="E37" s="20"/>
      <c r="F37" s="6"/>
      <c r="G37" s="6"/>
      <c r="H37" s="6"/>
      <c r="I37" s="7">
        <v>62</v>
      </c>
    </row>
    <row r="38" spans="1:9" ht="34.5" customHeight="1">
      <c r="A38" s="24" t="s">
        <v>69</v>
      </c>
      <c r="B38" s="5" t="s">
        <v>75</v>
      </c>
      <c r="C38" s="6">
        <v>54797907.29</v>
      </c>
      <c r="D38" s="6">
        <v>1405660</v>
      </c>
      <c r="E38" s="16">
        <v>18603193.03</v>
      </c>
      <c r="F38" s="6">
        <v>2691623.21</v>
      </c>
      <c r="G38" s="6">
        <v>11792.45</v>
      </c>
      <c r="H38" s="6">
        <f t="shared" si="0"/>
        <v>32085638.599999998</v>
      </c>
      <c r="I38" s="7">
        <v>37</v>
      </c>
    </row>
    <row r="39" spans="1:9" ht="34.5" customHeight="1">
      <c r="A39" s="24" t="s">
        <v>71</v>
      </c>
      <c r="B39" s="5" t="s">
        <v>70</v>
      </c>
      <c r="C39" s="6">
        <v>50308224.88</v>
      </c>
      <c r="D39" s="6">
        <v>21139412.19</v>
      </c>
      <c r="E39" s="16">
        <v>18415902.96</v>
      </c>
      <c r="F39" s="6"/>
      <c r="G39" s="6">
        <v>151886.76</v>
      </c>
      <c r="H39" s="6">
        <f t="shared" si="0"/>
        <v>10601022.97</v>
      </c>
      <c r="I39" s="7">
        <v>36</v>
      </c>
    </row>
    <row r="40" spans="1:9" ht="34.5" customHeight="1">
      <c r="A40" s="24" t="s">
        <v>73</v>
      </c>
      <c r="B40" s="5" t="s">
        <v>94</v>
      </c>
      <c r="C40" s="6">
        <v>48382402.52</v>
      </c>
      <c r="D40" s="6">
        <v>48382402.52</v>
      </c>
      <c r="E40" s="20"/>
      <c r="F40" s="6"/>
      <c r="G40" s="6"/>
      <c r="H40" s="6"/>
      <c r="I40" s="7">
        <v>54</v>
      </c>
    </row>
    <row r="41" spans="1:9" ht="34.5" customHeight="1">
      <c r="A41" s="24" t="s">
        <v>74</v>
      </c>
      <c r="B41" s="5" t="s">
        <v>80</v>
      </c>
      <c r="C41" s="6">
        <v>48198942.98</v>
      </c>
      <c r="D41" s="6">
        <v>9550917.22</v>
      </c>
      <c r="E41" s="16">
        <v>748268.73</v>
      </c>
      <c r="F41" s="6"/>
      <c r="G41" s="6"/>
      <c r="H41" s="6">
        <f t="shared" si="0"/>
        <v>37899757.03</v>
      </c>
      <c r="I41" s="7">
        <v>58</v>
      </c>
    </row>
    <row r="42" spans="1:9" ht="34.5" customHeight="1">
      <c r="A42" s="24" t="s">
        <v>76</v>
      </c>
      <c r="B42" s="5" t="s">
        <v>86</v>
      </c>
      <c r="C42" s="6">
        <v>47603966.88</v>
      </c>
      <c r="D42" s="6">
        <v>4268113.11</v>
      </c>
      <c r="E42" s="16">
        <v>25466800.82</v>
      </c>
      <c r="F42" s="6"/>
      <c r="G42" s="6"/>
      <c r="H42" s="6">
        <f t="shared" si="0"/>
        <v>17869052.950000003</v>
      </c>
      <c r="I42" s="7">
        <v>30</v>
      </c>
    </row>
    <row r="43" spans="1:9" ht="34.5" customHeight="1">
      <c r="A43" s="24" t="s">
        <v>77</v>
      </c>
      <c r="B43" s="5" t="s">
        <v>78</v>
      </c>
      <c r="C43" s="6">
        <v>46199996.55</v>
      </c>
      <c r="D43" s="6">
        <v>30629780.59</v>
      </c>
      <c r="E43" s="20"/>
      <c r="F43" s="6"/>
      <c r="G43" s="6">
        <v>45000.04</v>
      </c>
      <c r="H43" s="6">
        <f t="shared" si="0"/>
        <v>15525215.919999998</v>
      </c>
      <c r="I43" s="7">
        <v>43</v>
      </c>
    </row>
    <row r="44" spans="1:9" ht="34.5" customHeight="1">
      <c r="A44" s="24" t="s">
        <v>79</v>
      </c>
      <c r="B44" s="5" t="s">
        <v>92</v>
      </c>
      <c r="C44" s="6">
        <v>45997820.44</v>
      </c>
      <c r="D44" s="6">
        <v>2967880</v>
      </c>
      <c r="E44" s="16">
        <v>17590786.88</v>
      </c>
      <c r="F44" s="6">
        <v>1600000</v>
      </c>
      <c r="G44" s="6">
        <v>6000</v>
      </c>
      <c r="H44" s="6">
        <f t="shared" si="0"/>
        <v>23833153.56</v>
      </c>
      <c r="I44" s="7">
        <v>46</v>
      </c>
    </row>
    <row r="45" spans="1:9" ht="34.5" customHeight="1">
      <c r="A45" s="24" t="s">
        <v>81</v>
      </c>
      <c r="B45" s="5" t="s">
        <v>107</v>
      </c>
      <c r="C45" s="6">
        <v>42191401.08</v>
      </c>
      <c r="D45" s="6">
        <v>28821415.86</v>
      </c>
      <c r="E45" s="15"/>
      <c r="F45" s="6"/>
      <c r="G45" s="6">
        <v>6132.08</v>
      </c>
      <c r="H45" s="6">
        <f t="shared" si="0"/>
        <v>13363853.139999999</v>
      </c>
      <c r="I45" s="7">
        <v>19</v>
      </c>
    </row>
    <row r="46" spans="1:9" ht="34.5" customHeight="1">
      <c r="A46" s="24" t="s">
        <v>83</v>
      </c>
      <c r="B46" s="5" t="s">
        <v>84</v>
      </c>
      <c r="C46" s="6">
        <v>35961720.65</v>
      </c>
      <c r="D46" s="6">
        <v>17892525.57</v>
      </c>
      <c r="E46" s="16">
        <v>5069134.24</v>
      </c>
      <c r="F46" s="6">
        <v>943486.22</v>
      </c>
      <c r="G46" s="6">
        <v>142452.82</v>
      </c>
      <c r="H46" s="6">
        <f t="shared" si="0"/>
        <v>11914121.799999997</v>
      </c>
      <c r="I46" s="7">
        <v>28</v>
      </c>
    </row>
    <row r="47" spans="1:9" ht="34.5" customHeight="1">
      <c r="A47" s="24" t="s">
        <v>85</v>
      </c>
      <c r="B47" s="5" t="s">
        <v>96</v>
      </c>
      <c r="C47" s="6">
        <v>35292213.23</v>
      </c>
      <c r="D47" s="6">
        <v>17755208.59</v>
      </c>
      <c r="E47" s="16">
        <v>1807005.46</v>
      </c>
      <c r="F47" s="6"/>
      <c r="G47" s="6"/>
      <c r="H47" s="6">
        <f t="shared" si="0"/>
        <v>15729999.179999996</v>
      </c>
      <c r="I47" s="7">
        <v>52</v>
      </c>
    </row>
    <row r="48" spans="1:9" ht="34.5" customHeight="1">
      <c r="A48" s="24" t="s">
        <v>87</v>
      </c>
      <c r="B48" s="5" t="s">
        <v>90</v>
      </c>
      <c r="C48" s="6">
        <v>34867626.64</v>
      </c>
      <c r="D48" s="6">
        <v>6519150.67</v>
      </c>
      <c r="E48" s="16">
        <v>16592005.97</v>
      </c>
      <c r="F48" s="6"/>
      <c r="G48" s="6">
        <v>35471.72</v>
      </c>
      <c r="H48" s="6">
        <f t="shared" si="0"/>
        <v>11720998.279999997</v>
      </c>
      <c r="I48" s="7">
        <v>63</v>
      </c>
    </row>
    <row r="49" spans="1:9" ht="34.5" customHeight="1">
      <c r="A49" s="24" t="s">
        <v>89</v>
      </c>
      <c r="B49" s="5" t="s">
        <v>82</v>
      </c>
      <c r="C49" s="6">
        <v>34017499.44</v>
      </c>
      <c r="D49" s="6">
        <v>33849876.79</v>
      </c>
      <c r="E49" s="20"/>
      <c r="F49" s="6"/>
      <c r="G49" s="6">
        <v>1886.8</v>
      </c>
      <c r="H49" s="6">
        <f t="shared" si="0"/>
        <v>165735.84999999852</v>
      </c>
      <c r="I49" s="7">
        <v>30</v>
      </c>
    </row>
    <row r="50" spans="1:9" ht="34.5" customHeight="1">
      <c r="A50" s="24" t="s">
        <v>91</v>
      </c>
      <c r="B50" s="5" t="s">
        <v>104</v>
      </c>
      <c r="C50" s="6">
        <v>32861877.49</v>
      </c>
      <c r="D50" s="6">
        <v>6660099.91</v>
      </c>
      <c r="E50" s="16">
        <v>2963722.25</v>
      </c>
      <c r="F50" s="6"/>
      <c r="G50" s="6"/>
      <c r="H50" s="6">
        <f t="shared" si="0"/>
        <v>23238055.33</v>
      </c>
      <c r="I50" s="7">
        <v>13</v>
      </c>
    </row>
    <row r="51" spans="1:9" ht="34.5" customHeight="1">
      <c r="A51" s="24" t="s">
        <v>93</v>
      </c>
      <c r="B51" s="5" t="s">
        <v>115</v>
      </c>
      <c r="C51" s="6">
        <v>32587881.26</v>
      </c>
      <c r="D51" s="6">
        <v>1788556.6</v>
      </c>
      <c r="E51" s="16">
        <v>21426920.07</v>
      </c>
      <c r="F51" s="6"/>
      <c r="G51" s="6"/>
      <c r="H51" s="6">
        <f t="shared" si="0"/>
        <v>9372404.59</v>
      </c>
      <c r="I51" s="7">
        <v>26</v>
      </c>
    </row>
    <row r="52" spans="1:9" ht="34.5" customHeight="1">
      <c r="A52" s="24" t="s">
        <v>95</v>
      </c>
      <c r="B52" s="5" t="s">
        <v>98</v>
      </c>
      <c r="C52" s="6">
        <v>32557950.75</v>
      </c>
      <c r="D52" s="6">
        <v>1672596.15</v>
      </c>
      <c r="E52" s="16">
        <v>16620510.59</v>
      </c>
      <c r="F52" s="6"/>
      <c r="G52" s="6"/>
      <c r="H52" s="6">
        <f t="shared" si="0"/>
        <v>14264844.010000002</v>
      </c>
      <c r="I52" s="7">
        <v>44</v>
      </c>
    </row>
    <row r="53" spans="1:9" ht="34.5" customHeight="1">
      <c r="A53" s="24" t="s">
        <v>97</v>
      </c>
      <c r="B53" s="5" t="s">
        <v>194</v>
      </c>
      <c r="C53" s="6">
        <v>30794636.64</v>
      </c>
      <c r="D53" s="6">
        <v>3000</v>
      </c>
      <c r="E53" s="16">
        <v>17921754.05</v>
      </c>
      <c r="F53" s="6">
        <v>1522735.87</v>
      </c>
      <c r="G53" s="6"/>
      <c r="H53" s="6">
        <f t="shared" si="0"/>
        <v>11347146.719999999</v>
      </c>
      <c r="I53" s="7">
        <v>12</v>
      </c>
    </row>
    <row r="54" spans="1:9" ht="34.5" customHeight="1">
      <c r="A54" s="24" t="s">
        <v>99</v>
      </c>
      <c r="B54" s="5" t="s">
        <v>109</v>
      </c>
      <c r="C54" s="6">
        <v>30558264.7</v>
      </c>
      <c r="D54" s="6">
        <v>1282154.99</v>
      </c>
      <c r="E54" s="20"/>
      <c r="F54" s="6">
        <v>310344.34</v>
      </c>
      <c r="G54" s="6"/>
      <c r="H54" s="6">
        <f t="shared" si="0"/>
        <v>28965765.37</v>
      </c>
      <c r="I54" s="7">
        <v>15</v>
      </c>
    </row>
    <row r="55" spans="1:9" ht="34.5" customHeight="1">
      <c r="A55" s="24" t="s">
        <v>101</v>
      </c>
      <c r="B55" s="5" t="s">
        <v>111</v>
      </c>
      <c r="C55" s="6">
        <v>29515659.77</v>
      </c>
      <c r="D55" s="6">
        <v>28757640.93</v>
      </c>
      <c r="E55" s="15"/>
      <c r="F55" s="6"/>
      <c r="G55" s="6">
        <v>35377.35</v>
      </c>
      <c r="H55" s="6">
        <f t="shared" si="0"/>
        <v>722641.4899999999</v>
      </c>
      <c r="I55" s="7">
        <v>15</v>
      </c>
    </row>
    <row r="56" spans="1:9" ht="34.5" customHeight="1">
      <c r="A56" s="24" t="s">
        <v>103</v>
      </c>
      <c r="B56" s="5" t="s">
        <v>113</v>
      </c>
      <c r="C56" s="6">
        <v>28238241.95</v>
      </c>
      <c r="D56" s="6">
        <v>11893248.16</v>
      </c>
      <c r="E56" s="20"/>
      <c r="F56" s="6"/>
      <c r="G56" s="6"/>
      <c r="H56" s="6">
        <f t="shared" si="0"/>
        <v>16344993.79</v>
      </c>
      <c r="I56" s="7">
        <v>13</v>
      </c>
    </row>
    <row r="57" spans="1:9" ht="34.5" customHeight="1">
      <c r="A57" s="24" t="s">
        <v>105</v>
      </c>
      <c r="B57" s="5" t="s">
        <v>121</v>
      </c>
      <c r="C57" s="6">
        <v>28148505.04</v>
      </c>
      <c r="D57" s="6">
        <v>16079846.89</v>
      </c>
      <c r="E57" s="16">
        <v>6350099.67</v>
      </c>
      <c r="F57" s="6"/>
      <c r="G57" s="6">
        <v>943.4</v>
      </c>
      <c r="H57" s="6">
        <f t="shared" si="0"/>
        <v>5717615.079999998</v>
      </c>
      <c r="I57" s="7">
        <v>18</v>
      </c>
    </row>
    <row r="58" spans="1:9" ht="34.5" customHeight="1">
      <c r="A58" s="24" t="s">
        <v>106</v>
      </c>
      <c r="B58" s="5" t="s">
        <v>100</v>
      </c>
      <c r="C58" s="6">
        <v>27930607.68</v>
      </c>
      <c r="D58" s="6">
        <v>12805545.62</v>
      </c>
      <c r="E58" s="20"/>
      <c r="F58" s="6"/>
      <c r="G58" s="6">
        <v>74528.31</v>
      </c>
      <c r="H58" s="6">
        <f t="shared" si="0"/>
        <v>15050533.75</v>
      </c>
      <c r="I58" s="7">
        <v>28</v>
      </c>
    </row>
    <row r="59" spans="1:9" ht="34.5" customHeight="1">
      <c r="A59" s="24" t="s">
        <v>108</v>
      </c>
      <c r="B59" s="5" t="s">
        <v>102</v>
      </c>
      <c r="C59" s="6">
        <v>27667488.9</v>
      </c>
      <c r="D59" s="6">
        <v>1778085.21</v>
      </c>
      <c r="E59" s="16">
        <v>25338634.79</v>
      </c>
      <c r="F59" s="6"/>
      <c r="G59" s="6">
        <v>28490.53</v>
      </c>
      <c r="H59" s="6">
        <f t="shared" si="0"/>
        <v>522278.3699999985</v>
      </c>
      <c r="I59" s="7">
        <v>34</v>
      </c>
    </row>
    <row r="60" spans="1:9" ht="34.5" customHeight="1">
      <c r="A60" s="24" t="s">
        <v>110</v>
      </c>
      <c r="B60" s="5" t="s">
        <v>125</v>
      </c>
      <c r="C60" s="6">
        <v>27373493.49</v>
      </c>
      <c r="D60" s="6">
        <v>11709934.2</v>
      </c>
      <c r="E60" s="16">
        <v>8876469.75</v>
      </c>
      <c r="F60" s="6"/>
      <c r="G60" s="6">
        <v>1886.79</v>
      </c>
      <c r="H60" s="6">
        <f t="shared" si="0"/>
        <v>6785202.749999999</v>
      </c>
      <c r="I60" s="7">
        <v>36</v>
      </c>
    </row>
    <row r="61" spans="1:9" ht="34.5" customHeight="1">
      <c r="A61" s="24" t="s">
        <v>112</v>
      </c>
      <c r="B61" s="5" t="s">
        <v>167</v>
      </c>
      <c r="C61" s="6">
        <v>26506714.96</v>
      </c>
      <c r="D61" s="6">
        <v>2372886.78</v>
      </c>
      <c r="E61" s="20"/>
      <c r="F61" s="6"/>
      <c r="G61" s="6">
        <v>2830.19</v>
      </c>
      <c r="H61" s="6">
        <f t="shared" si="0"/>
        <v>24130997.99</v>
      </c>
      <c r="I61" s="7">
        <v>21</v>
      </c>
    </row>
    <row r="62" spans="1:9" ht="34.5" customHeight="1">
      <c r="A62" s="24" t="s">
        <v>114</v>
      </c>
      <c r="B62" s="5" t="s">
        <v>161</v>
      </c>
      <c r="C62" s="6">
        <v>26435787.27</v>
      </c>
      <c r="D62" s="6">
        <v>2650844</v>
      </c>
      <c r="E62" s="16">
        <v>1628400</v>
      </c>
      <c r="F62" s="6"/>
      <c r="G62" s="6">
        <v>42500</v>
      </c>
      <c r="H62" s="6">
        <f t="shared" si="0"/>
        <v>22114043.27</v>
      </c>
      <c r="I62" s="7">
        <v>11</v>
      </c>
    </row>
    <row r="63" spans="1:9" ht="34.5" customHeight="1">
      <c r="A63" s="24" t="s">
        <v>116</v>
      </c>
      <c r="B63" s="5" t="s">
        <v>155</v>
      </c>
      <c r="C63" s="6">
        <v>25943156.37</v>
      </c>
      <c r="D63" s="6">
        <v>535377.36</v>
      </c>
      <c r="E63" s="16">
        <v>18114183.39</v>
      </c>
      <c r="F63" s="6"/>
      <c r="G63" s="6"/>
      <c r="H63" s="6">
        <f t="shared" si="0"/>
        <v>7293595.620000001</v>
      </c>
      <c r="I63" s="7">
        <v>22</v>
      </c>
    </row>
    <row r="64" spans="1:9" ht="34.5" customHeight="1">
      <c r="A64" s="24" t="s">
        <v>118</v>
      </c>
      <c r="B64" s="5" t="s">
        <v>137</v>
      </c>
      <c r="C64" s="6">
        <v>25630427.79</v>
      </c>
      <c r="D64" s="6"/>
      <c r="E64" s="16">
        <v>18148310.23</v>
      </c>
      <c r="F64" s="6"/>
      <c r="G64" s="6"/>
      <c r="H64" s="6">
        <f t="shared" si="0"/>
        <v>7482117.559999999</v>
      </c>
      <c r="I64" s="7">
        <v>49</v>
      </c>
    </row>
    <row r="65" spans="1:9" ht="34.5" customHeight="1">
      <c r="A65" s="24" t="s">
        <v>119</v>
      </c>
      <c r="B65" s="5" t="s">
        <v>123</v>
      </c>
      <c r="C65" s="6">
        <v>24330847.76</v>
      </c>
      <c r="D65" s="6">
        <v>6445939.46</v>
      </c>
      <c r="E65" s="16">
        <v>14700199.34</v>
      </c>
      <c r="F65" s="6">
        <v>1210075.4</v>
      </c>
      <c r="G65" s="6">
        <v>18396.22</v>
      </c>
      <c r="H65" s="6">
        <f t="shared" si="0"/>
        <v>1956237.340000001</v>
      </c>
      <c r="I65" s="7">
        <v>45</v>
      </c>
    </row>
    <row r="66" spans="1:9" ht="34.5" customHeight="1">
      <c r="A66" s="24" t="s">
        <v>120</v>
      </c>
      <c r="B66" s="5" t="s">
        <v>88</v>
      </c>
      <c r="C66" s="6">
        <v>24202764.56</v>
      </c>
      <c r="D66" s="6">
        <v>22706217.41</v>
      </c>
      <c r="E66" s="16">
        <v>899754.7</v>
      </c>
      <c r="F66" s="6"/>
      <c r="G66" s="6">
        <v>76037.73</v>
      </c>
      <c r="H66" s="6">
        <f t="shared" si="0"/>
        <v>520754.7199999986</v>
      </c>
      <c r="I66" s="7">
        <v>13</v>
      </c>
    </row>
    <row r="67" spans="1:9" ht="34.5" customHeight="1">
      <c r="A67" s="24" t="s">
        <v>122</v>
      </c>
      <c r="B67" s="5" t="s">
        <v>130</v>
      </c>
      <c r="C67" s="6">
        <v>23895576.73</v>
      </c>
      <c r="D67" s="6">
        <v>6709181.76</v>
      </c>
      <c r="E67" s="16">
        <v>1059433.93</v>
      </c>
      <c r="F67" s="6"/>
      <c r="G67" s="6">
        <v>943.4</v>
      </c>
      <c r="H67" s="6">
        <f aca="true" t="shared" si="1" ref="H67:H102">C67-D67-E67-F67-G67</f>
        <v>16126017.639999999</v>
      </c>
      <c r="I67" s="7">
        <v>28</v>
      </c>
    </row>
    <row r="68" spans="1:9" ht="34.5" customHeight="1">
      <c r="A68" s="24" t="s">
        <v>124</v>
      </c>
      <c r="B68" s="5" t="s">
        <v>149</v>
      </c>
      <c r="C68" s="6">
        <v>23534698.38</v>
      </c>
      <c r="D68" s="6">
        <v>1628153.28</v>
      </c>
      <c r="E68" s="16">
        <v>20236188.63</v>
      </c>
      <c r="F68" s="6"/>
      <c r="G68" s="6">
        <v>5188.7</v>
      </c>
      <c r="H68" s="6">
        <f t="shared" si="1"/>
        <v>1665167.7699999989</v>
      </c>
      <c r="I68" s="7">
        <v>23</v>
      </c>
    </row>
    <row r="69" spans="1:9" ht="34.5" customHeight="1">
      <c r="A69" s="24" t="s">
        <v>126</v>
      </c>
      <c r="B69" s="5" t="s">
        <v>127</v>
      </c>
      <c r="C69" s="6">
        <v>23366446.64</v>
      </c>
      <c r="D69" s="6">
        <v>3486222.61</v>
      </c>
      <c r="E69" s="16">
        <v>18873454.14</v>
      </c>
      <c r="F69" s="6"/>
      <c r="G69" s="6">
        <v>21226.42</v>
      </c>
      <c r="H69" s="6">
        <f t="shared" si="1"/>
        <v>985543.4700000006</v>
      </c>
      <c r="I69" s="7">
        <v>51</v>
      </c>
    </row>
    <row r="70" spans="1:9" ht="34.5" customHeight="1">
      <c r="A70" s="24" t="s">
        <v>128</v>
      </c>
      <c r="B70" s="5" t="s">
        <v>132</v>
      </c>
      <c r="C70" s="6">
        <v>23123886.09</v>
      </c>
      <c r="D70" s="6">
        <v>3358113.09</v>
      </c>
      <c r="E70" s="16">
        <v>13607414.69</v>
      </c>
      <c r="F70" s="6">
        <v>330188.67</v>
      </c>
      <c r="G70" s="6">
        <v>42452.82</v>
      </c>
      <c r="H70" s="6">
        <f t="shared" si="1"/>
        <v>5785716.82</v>
      </c>
      <c r="I70" s="7">
        <v>23</v>
      </c>
    </row>
    <row r="71" spans="1:9" ht="34.5" customHeight="1">
      <c r="A71" s="24" t="s">
        <v>129</v>
      </c>
      <c r="B71" s="5" t="s">
        <v>195</v>
      </c>
      <c r="C71" s="6">
        <v>21957629.22</v>
      </c>
      <c r="D71" s="6">
        <v>687184.56</v>
      </c>
      <c r="E71" s="22"/>
      <c r="F71" s="6"/>
      <c r="G71" s="6"/>
      <c r="H71" s="6">
        <f t="shared" si="1"/>
        <v>21270444.66</v>
      </c>
      <c r="I71" s="7">
        <v>52</v>
      </c>
    </row>
    <row r="72" spans="1:9" ht="34.5" customHeight="1">
      <c r="A72" s="24" t="s">
        <v>131</v>
      </c>
      <c r="B72" s="5" t="s">
        <v>117</v>
      </c>
      <c r="C72" s="6">
        <v>21436924.41</v>
      </c>
      <c r="D72" s="6">
        <v>7133192.62</v>
      </c>
      <c r="E72" s="16">
        <v>3099764.33</v>
      </c>
      <c r="F72" s="6">
        <v>120000</v>
      </c>
      <c r="G72" s="6"/>
      <c r="H72" s="6">
        <f t="shared" si="1"/>
        <v>11083967.459999999</v>
      </c>
      <c r="I72" s="7">
        <v>60</v>
      </c>
    </row>
    <row r="73" spans="1:9" ht="34.5" customHeight="1">
      <c r="A73" s="24" t="s">
        <v>133</v>
      </c>
      <c r="B73" s="5" t="s">
        <v>196</v>
      </c>
      <c r="C73" s="6">
        <v>21286856.75</v>
      </c>
      <c r="D73" s="6">
        <v>11314102.7</v>
      </c>
      <c r="E73" s="16">
        <v>9791075.94</v>
      </c>
      <c r="F73" s="6"/>
      <c r="G73" s="6">
        <v>19811.32</v>
      </c>
      <c r="H73" s="6">
        <f t="shared" si="1"/>
        <v>161866.79000000126</v>
      </c>
      <c r="I73" s="7">
        <v>23</v>
      </c>
    </row>
    <row r="74" spans="1:9" ht="34.5" customHeight="1">
      <c r="A74" s="24" t="s">
        <v>135</v>
      </c>
      <c r="B74" s="5" t="s">
        <v>171</v>
      </c>
      <c r="C74" s="6">
        <v>20910285.85</v>
      </c>
      <c r="D74" s="6">
        <v>6033085.76</v>
      </c>
      <c r="E74" s="16">
        <v>14637200.09</v>
      </c>
      <c r="F74" s="6"/>
      <c r="G74" s="6">
        <v>100000</v>
      </c>
      <c r="H74" s="6">
        <f t="shared" si="1"/>
        <v>140000.00000000186</v>
      </c>
      <c r="I74" s="7">
        <v>20</v>
      </c>
    </row>
    <row r="75" spans="1:9" ht="34.5" customHeight="1">
      <c r="A75" s="24" t="s">
        <v>136</v>
      </c>
      <c r="B75" s="5" t="s">
        <v>134</v>
      </c>
      <c r="C75" s="6">
        <v>20670759.09</v>
      </c>
      <c r="D75" s="6">
        <v>179245.27</v>
      </c>
      <c r="E75" s="16">
        <v>3774390.6</v>
      </c>
      <c r="F75" s="6"/>
      <c r="G75" s="6"/>
      <c r="H75" s="6">
        <f t="shared" si="1"/>
        <v>16717123.22</v>
      </c>
      <c r="I75" s="7">
        <v>7</v>
      </c>
    </row>
    <row r="76" spans="1:9" ht="34.5" customHeight="1">
      <c r="A76" s="24" t="s">
        <v>138</v>
      </c>
      <c r="B76" s="5" t="s">
        <v>139</v>
      </c>
      <c r="C76" s="6">
        <v>20431765.84</v>
      </c>
      <c r="D76" s="6">
        <v>17520516.77</v>
      </c>
      <c r="E76" s="16">
        <v>9433.96</v>
      </c>
      <c r="F76" s="6"/>
      <c r="G76" s="6">
        <v>14622.64</v>
      </c>
      <c r="H76" s="6">
        <f t="shared" si="1"/>
        <v>2887192.47</v>
      </c>
      <c r="I76" s="7">
        <v>14</v>
      </c>
    </row>
    <row r="77" spans="1:9" ht="34.5" customHeight="1">
      <c r="A77" s="24" t="s">
        <v>140</v>
      </c>
      <c r="B77" s="5" t="s">
        <v>197</v>
      </c>
      <c r="C77" s="6">
        <v>20045416.92</v>
      </c>
      <c r="D77" s="6">
        <v>3652290.98</v>
      </c>
      <c r="E77" s="16">
        <v>5826937.52</v>
      </c>
      <c r="F77" s="6"/>
      <c r="G77" s="6"/>
      <c r="H77" s="6">
        <f t="shared" si="1"/>
        <v>10566188.420000002</v>
      </c>
      <c r="I77" s="7">
        <v>56</v>
      </c>
    </row>
    <row r="78" spans="1:9" ht="34.5" customHeight="1">
      <c r="A78" s="24" t="s">
        <v>142</v>
      </c>
      <c r="B78" s="5" t="s">
        <v>198</v>
      </c>
      <c r="C78" s="6">
        <v>19362106.26</v>
      </c>
      <c r="D78" s="6">
        <v>15467913.09</v>
      </c>
      <c r="E78" s="22"/>
      <c r="F78" s="6"/>
      <c r="G78" s="6">
        <v>3773.59</v>
      </c>
      <c r="H78" s="6">
        <f t="shared" si="1"/>
        <v>3890419.580000002</v>
      </c>
      <c r="I78" s="7">
        <v>37</v>
      </c>
    </row>
    <row r="79" spans="1:9" ht="34.5" customHeight="1">
      <c r="A79" s="24" t="s">
        <v>143</v>
      </c>
      <c r="B79" s="5" t="s">
        <v>151</v>
      </c>
      <c r="C79" s="6">
        <v>19009202.71</v>
      </c>
      <c r="D79" s="6">
        <v>314150.93</v>
      </c>
      <c r="E79" s="16">
        <v>15056461.85</v>
      </c>
      <c r="F79" s="6"/>
      <c r="G79" s="6">
        <v>132217</v>
      </c>
      <c r="H79" s="6">
        <f t="shared" si="1"/>
        <v>3506372.9300000016</v>
      </c>
      <c r="I79" s="7">
        <v>8</v>
      </c>
    </row>
    <row r="80" spans="1:9" ht="34.5" customHeight="1">
      <c r="A80" s="24" t="s">
        <v>144</v>
      </c>
      <c r="B80" s="5" t="s">
        <v>145</v>
      </c>
      <c r="C80" s="6">
        <v>18787766.78</v>
      </c>
      <c r="D80" s="6">
        <v>920943.39</v>
      </c>
      <c r="E80" s="16">
        <v>3308485.02</v>
      </c>
      <c r="F80" s="6"/>
      <c r="G80" s="6">
        <v>59716.98</v>
      </c>
      <c r="H80" s="6">
        <f t="shared" si="1"/>
        <v>14498621.39</v>
      </c>
      <c r="I80" s="7">
        <v>23</v>
      </c>
    </row>
    <row r="81" spans="1:9" ht="34.5" customHeight="1">
      <c r="A81" s="24" t="s">
        <v>146</v>
      </c>
      <c r="B81" s="5" t="s">
        <v>184</v>
      </c>
      <c r="C81" s="6">
        <v>18714600</v>
      </c>
      <c r="D81" s="6">
        <v>2396800</v>
      </c>
      <c r="E81" s="16">
        <v>16317800</v>
      </c>
      <c r="F81" s="6"/>
      <c r="G81" s="6"/>
      <c r="H81" s="6"/>
      <c r="I81" s="7">
        <v>18</v>
      </c>
    </row>
    <row r="82" spans="1:9" ht="34.5" customHeight="1">
      <c r="A82" s="24" t="s">
        <v>148</v>
      </c>
      <c r="B82" s="5" t="s">
        <v>141</v>
      </c>
      <c r="C82" s="6">
        <v>18051841.5</v>
      </c>
      <c r="D82" s="6">
        <v>2964089.55</v>
      </c>
      <c r="E82" s="16">
        <v>7877821.45</v>
      </c>
      <c r="F82" s="6"/>
      <c r="G82" s="6">
        <v>17452.84</v>
      </c>
      <c r="H82" s="6">
        <f t="shared" si="1"/>
        <v>7192477.659999999</v>
      </c>
      <c r="I82" s="7">
        <v>31</v>
      </c>
    </row>
    <row r="83" spans="1:9" ht="34.5" customHeight="1">
      <c r="A83" s="24" t="s">
        <v>150</v>
      </c>
      <c r="B83" s="5" t="s">
        <v>173</v>
      </c>
      <c r="C83" s="6">
        <v>17820382.15</v>
      </c>
      <c r="D83" s="6">
        <v>3655660.33</v>
      </c>
      <c r="E83" s="16">
        <v>11772542.64</v>
      </c>
      <c r="F83" s="6"/>
      <c r="G83" s="6"/>
      <c r="H83" s="6">
        <f t="shared" si="1"/>
        <v>2392179.179999998</v>
      </c>
      <c r="I83" s="7">
        <v>39</v>
      </c>
    </row>
    <row r="84" spans="1:9" ht="34.5" customHeight="1">
      <c r="A84" s="24" t="s">
        <v>152</v>
      </c>
      <c r="B84" s="5" t="s">
        <v>147</v>
      </c>
      <c r="C84" s="6">
        <v>17805781.88</v>
      </c>
      <c r="D84" s="6">
        <v>4678616.04</v>
      </c>
      <c r="E84" s="16">
        <v>2092316.04</v>
      </c>
      <c r="F84" s="6"/>
      <c r="G84" s="6">
        <v>224264.15</v>
      </c>
      <c r="H84" s="6">
        <f t="shared" si="1"/>
        <v>10810585.65</v>
      </c>
      <c r="I84" s="7">
        <v>17</v>
      </c>
    </row>
    <row r="85" spans="1:9" ht="34.5" customHeight="1">
      <c r="A85" s="24" t="s">
        <v>153</v>
      </c>
      <c r="B85" s="5" t="s">
        <v>199</v>
      </c>
      <c r="C85" s="6">
        <v>17702013.65</v>
      </c>
      <c r="D85" s="6">
        <v>15446447.64</v>
      </c>
      <c r="E85" s="22"/>
      <c r="F85" s="6"/>
      <c r="G85" s="6"/>
      <c r="H85" s="6">
        <f t="shared" si="1"/>
        <v>2255566.009999998</v>
      </c>
      <c r="I85" s="7">
        <v>21</v>
      </c>
    </row>
    <row r="86" spans="1:9" ht="34.5" customHeight="1">
      <c r="A86" s="24" t="s">
        <v>154</v>
      </c>
      <c r="B86" s="5" t="s">
        <v>200</v>
      </c>
      <c r="C86" s="6">
        <v>17555240.07</v>
      </c>
      <c r="D86" s="6">
        <v>12920944.81</v>
      </c>
      <c r="E86" s="16">
        <v>1350954.72</v>
      </c>
      <c r="F86" s="6"/>
      <c r="G86" s="6">
        <v>74919.81</v>
      </c>
      <c r="H86" s="6">
        <f t="shared" si="1"/>
        <v>3208420.73</v>
      </c>
      <c r="I86" s="7">
        <v>16</v>
      </c>
    </row>
    <row r="87" spans="1:9" ht="34.5" customHeight="1">
      <c r="A87" s="24" t="s">
        <v>156</v>
      </c>
      <c r="B87" s="5" t="s">
        <v>169</v>
      </c>
      <c r="C87" s="6">
        <v>16282395.33</v>
      </c>
      <c r="D87" s="6">
        <v>6217259.92</v>
      </c>
      <c r="E87" s="16">
        <v>504270.18</v>
      </c>
      <c r="F87" s="6"/>
      <c r="G87" s="6">
        <v>79520.11</v>
      </c>
      <c r="H87" s="6">
        <f t="shared" si="1"/>
        <v>9481345.120000001</v>
      </c>
      <c r="I87" s="9">
        <v>17</v>
      </c>
    </row>
    <row r="88" spans="1:9" ht="34.5" customHeight="1">
      <c r="A88" s="24" t="s">
        <v>158</v>
      </c>
      <c r="B88" s="5" t="s">
        <v>159</v>
      </c>
      <c r="C88" s="6">
        <v>15957899.24</v>
      </c>
      <c r="D88" s="6">
        <v>10430567.21</v>
      </c>
      <c r="E88" s="16">
        <v>315094.33</v>
      </c>
      <c r="F88" s="6"/>
      <c r="G88" s="6">
        <v>47641.5</v>
      </c>
      <c r="H88" s="6">
        <f t="shared" si="1"/>
        <v>5164596.199999999</v>
      </c>
      <c r="I88" s="7">
        <v>25</v>
      </c>
    </row>
    <row r="89" spans="1:9" ht="34.5" customHeight="1">
      <c r="A89" s="24" t="s">
        <v>160</v>
      </c>
      <c r="B89" s="5" t="s">
        <v>163</v>
      </c>
      <c r="C89" s="6">
        <v>15855696.91</v>
      </c>
      <c r="D89" s="6">
        <v>11023776.03</v>
      </c>
      <c r="E89" s="16">
        <v>4452449.92</v>
      </c>
      <c r="F89" s="6"/>
      <c r="G89" s="6"/>
      <c r="H89" s="6">
        <f t="shared" si="1"/>
        <v>379470.9600000009</v>
      </c>
      <c r="I89" s="7">
        <v>17</v>
      </c>
    </row>
    <row r="90" spans="1:9" ht="34.5" customHeight="1">
      <c r="A90" s="24" t="s">
        <v>162</v>
      </c>
      <c r="B90" s="5" t="s">
        <v>175</v>
      </c>
      <c r="C90" s="6">
        <v>15758046.3</v>
      </c>
      <c r="D90" s="6">
        <v>2269958.49</v>
      </c>
      <c r="E90" s="16">
        <v>6117618.89</v>
      </c>
      <c r="F90" s="6"/>
      <c r="G90" s="6"/>
      <c r="H90" s="6">
        <f t="shared" si="1"/>
        <v>7370468.920000001</v>
      </c>
      <c r="I90" s="7">
        <v>19</v>
      </c>
    </row>
    <row r="91" spans="1:9" ht="34.5" customHeight="1">
      <c r="A91" s="24" t="s">
        <v>164</v>
      </c>
      <c r="B91" s="5" t="s">
        <v>201</v>
      </c>
      <c r="C91" s="6">
        <v>15572956.94</v>
      </c>
      <c r="D91" s="6">
        <v>588679.24</v>
      </c>
      <c r="E91" s="16">
        <v>12616070.6</v>
      </c>
      <c r="F91" s="6"/>
      <c r="G91" s="6">
        <v>1132.07</v>
      </c>
      <c r="H91" s="6">
        <f t="shared" si="1"/>
        <v>2367075.03</v>
      </c>
      <c r="I91" s="7">
        <v>4</v>
      </c>
    </row>
    <row r="92" spans="1:9" ht="34.5" customHeight="1">
      <c r="A92" s="24" t="s">
        <v>166</v>
      </c>
      <c r="B92" s="5" t="s">
        <v>202</v>
      </c>
      <c r="C92" s="6">
        <v>15521857.85</v>
      </c>
      <c r="D92" s="6"/>
      <c r="E92" s="16">
        <v>809398.11</v>
      </c>
      <c r="F92" s="6">
        <v>1818344.34</v>
      </c>
      <c r="G92" s="6"/>
      <c r="H92" s="6">
        <f t="shared" si="1"/>
        <v>12894115.4</v>
      </c>
      <c r="I92" s="7">
        <v>6</v>
      </c>
    </row>
    <row r="93" spans="1:9" ht="34.5" customHeight="1">
      <c r="A93" s="24" t="s">
        <v>168</v>
      </c>
      <c r="B93" s="5" t="s">
        <v>182</v>
      </c>
      <c r="C93" s="6">
        <v>15137216.64</v>
      </c>
      <c r="D93" s="6">
        <v>8478301.71</v>
      </c>
      <c r="E93" s="16">
        <v>3546462.16</v>
      </c>
      <c r="F93" s="6">
        <v>101886.79</v>
      </c>
      <c r="G93" s="6">
        <v>330188.69</v>
      </c>
      <c r="H93" s="6">
        <f t="shared" si="1"/>
        <v>2680377.2899999996</v>
      </c>
      <c r="I93" s="7">
        <v>9</v>
      </c>
    </row>
    <row r="94" spans="1:9" ht="34.5" customHeight="1">
      <c r="A94" s="24" t="s">
        <v>170</v>
      </c>
      <c r="B94" s="5" t="s">
        <v>186</v>
      </c>
      <c r="C94" s="6">
        <v>14999429.78</v>
      </c>
      <c r="D94" s="6">
        <v>10848486.38</v>
      </c>
      <c r="E94" s="22"/>
      <c r="F94" s="6"/>
      <c r="G94" s="6"/>
      <c r="H94" s="6">
        <f t="shared" si="1"/>
        <v>4150943.3999999985</v>
      </c>
      <c r="I94" s="7">
        <v>14</v>
      </c>
    </row>
    <row r="95" spans="1:9" ht="34.5" customHeight="1">
      <c r="A95" s="24" t="s">
        <v>172</v>
      </c>
      <c r="B95" s="5" t="s">
        <v>203</v>
      </c>
      <c r="C95" s="6">
        <v>14475737.47</v>
      </c>
      <c r="D95" s="6">
        <v>2252591.35</v>
      </c>
      <c r="E95" s="16">
        <v>9437193.25</v>
      </c>
      <c r="F95" s="6"/>
      <c r="G95" s="6">
        <v>10943.4</v>
      </c>
      <c r="H95" s="6">
        <f t="shared" si="1"/>
        <v>2775009.470000001</v>
      </c>
      <c r="I95" s="7">
        <v>17</v>
      </c>
    </row>
    <row r="96" spans="1:9" ht="34.5" customHeight="1">
      <c r="A96" s="24" t="s">
        <v>174</v>
      </c>
      <c r="B96" s="5" t="s">
        <v>180</v>
      </c>
      <c r="C96" s="6">
        <v>14196837.3</v>
      </c>
      <c r="D96" s="6">
        <v>1011981.13</v>
      </c>
      <c r="E96" s="16">
        <v>7735273.59</v>
      </c>
      <c r="F96" s="6"/>
      <c r="G96" s="6">
        <v>3773.58</v>
      </c>
      <c r="H96" s="6">
        <f t="shared" si="1"/>
        <v>5445809</v>
      </c>
      <c r="I96" s="7">
        <v>20</v>
      </c>
    </row>
    <row r="97" spans="1:9" ht="34.5" customHeight="1">
      <c r="A97" s="24" t="s">
        <v>176</v>
      </c>
      <c r="B97" s="5" t="s">
        <v>204</v>
      </c>
      <c r="C97" s="6">
        <v>14057263.47</v>
      </c>
      <c r="D97" s="6">
        <v>1916509.36</v>
      </c>
      <c r="E97" s="16">
        <v>6583344.14</v>
      </c>
      <c r="F97" s="6"/>
      <c r="G97" s="6">
        <v>74528.3</v>
      </c>
      <c r="H97" s="6">
        <f t="shared" si="1"/>
        <v>5482881.670000002</v>
      </c>
      <c r="I97" s="7">
        <v>23</v>
      </c>
    </row>
    <row r="98" spans="1:9" ht="34.5" customHeight="1">
      <c r="A98" s="24" t="s">
        <v>177</v>
      </c>
      <c r="B98" s="10" t="s">
        <v>157</v>
      </c>
      <c r="C98" s="11">
        <v>13302807.89</v>
      </c>
      <c r="D98" s="11">
        <v>2915018.45</v>
      </c>
      <c r="E98" s="17">
        <v>9276421.53</v>
      </c>
      <c r="F98" s="11"/>
      <c r="G98" s="11">
        <v>15094.34</v>
      </c>
      <c r="H98" s="6">
        <f t="shared" si="1"/>
        <v>1096273.570000002</v>
      </c>
      <c r="I98" s="7">
        <v>26</v>
      </c>
    </row>
    <row r="99" spans="1:9" ht="34.5" customHeight="1">
      <c r="A99" s="24" t="s">
        <v>178</v>
      </c>
      <c r="B99" s="12" t="s">
        <v>205</v>
      </c>
      <c r="C99" s="13">
        <v>13295175.88</v>
      </c>
      <c r="D99" s="13">
        <v>5342682.93</v>
      </c>
      <c r="E99" s="18">
        <v>4340928.08</v>
      </c>
      <c r="F99" s="13">
        <v>1087735.85</v>
      </c>
      <c r="G99" s="13">
        <v>48018.92</v>
      </c>
      <c r="H99" s="6">
        <f t="shared" si="1"/>
        <v>2475810.100000001</v>
      </c>
      <c r="I99" s="14">
        <v>27</v>
      </c>
    </row>
    <row r="100" spans="1:9" ht="34.5" customHeight="1">
      <c r="A100" s="24" t="s">
        <v>179</v>
      </c>
      <c r="B100" s="12" t="s">
        <v>165</v>
      </c>
      <c r="C100" s="13">
        <v>13247206.51</v>
      </c>
      <c r="D100" s="13">
        <v>24271.84</v>
      </c>
      <c r="E100" s="22"/>
      <c r="F100" s="13"/>
      <c r="G100" s="13"/>
      <c r="H100" s="6">
        <f t="shared" si="1"/>
        <v>13222934.67</v>
      </c>
      <c r="I100" s="14">
        <v>24</v>
      </c>
    </row>
    <row r="101" spans="1:9" ht="34.5" customHeight="1">
      <c r="A101" s="24" t="s">
        <v>181</v>
      </c>
      <c r="B101" s="12" t="s">
        <v>206</v>
      </c>
      <c r="C101" s="13">
        <v>12969703.89</v>
      </c>
      <c r="D101" s="13"/>
      <c r="E101" s="22"/>
      <c r="F101" s="13"/>
      <c r="G101" s="13"/>
      <c r="H101" s="6">
        <f t="shared" si="1"/>
        <v>12969703.89</v>
      </c>
      <c r="I101" s="14">
        <v>19</v>
      </c>
    </row>
    <row r="102" spans="1:9" ht="34.5" customHeight="1">
      <c r="A102" s="24" t="s">
        <v>183</v>
      </c>
      <c r="B102" s="12" t="s">
        <v>208</v>
      </c>
      <c r="C102" s="13">
        <v>12887322.96</v>
      </c>
      <c r="D102" s="13">
        <v>1214788.68</v>
      </c>
      <c r="E102" s="19">
        <v>9439798.43</v>
      </c>
      <c r="F102" s="13">
        <v>47169.81</v>
      </c>
      <c r="G102" s="13"/>
      <c r="H102" s="6">
        <f t="shared" si="1"/>
        <v>2185566.0400000014</v>
      </c>
      <c r="I102" s="14">
        <v>14</v>
      </c>
    </row>
    <row r="103" spans="2:9" s="23" customFormat="1" ht="34.5" customHeight="1">
      <c r="B103" s="31"/>
      <c r="E103" s="32"/>
      <c r="I103" s="33"/>
    </row>
    <row r="104" spans="2:9" s="23" customFormat="1" ht="34.5" customHeight="1">
      <c r="B104" s="31"/>
      <c r="E104" s="32"/>
      <c r="I104" s="33"/>
    </row>
    <row r="105" spans="2:9" s="23" customFormat="1" ht="34.5" customHeight="1">
      <c r="B105" s="31"/>
      <c r="E105" s="32"/>
      <c r="I105" s="33"/>
    </row>
    <row r="106" spans="2:9" s="23" customFormat="1" ht="34.5" customHeight="1">
      <c r="B106" s="31"/>
      <c r="E106" s="32"/>
      <c r="I106" s="33"/>
    </row>
    <row r="107" spans="2:9" s="23" customFormat="1" ht="34.5" customHeight="1">
      <c r="B107" s="31"/>
      <c r="E107" s="32"/>
      <c r="I107" s="33"/>
    </row>
    <row r="108" spans="2:9" s="23" customFormat="1" ht="34.5" customHeight="1">
      <c r="B108" s="31"/>
      <c r="E108" s="32"/>
      <c r="I108" s="33"/>
    </row>
    <row r="109" spans="2:9" s="23" customFormat="1" ht="34.5" customHeight="1">
      <c r="B109" s="31"/>
      <c r="E109" s="32"/>
      <c r="I109" s="33"/>
    </row>
    <row r="110" spans="2:9" s="23" customFormat="1" ht="34.5" customHeight="1">
      <c r="B110" s="31"/>
      <c r="E110" s="32"/>
      <c r="I110" s="33"/>
    </row>
    <row r="111" spans="2:9" s="23" customFormat="1" ht="34.5" customHeight="1">
      <c r="B111" s="31"/>
      <c r="E111" s="32"/>
      <c r="I111" s="33"/>
    </row>
    <row r="112" spans="2:9" s="23" customFormat="1" ht="34.5" customHeight="1">
      <c r="B112" s="31"/>
      <c r="E112" s="32"/>
      <c r="I112" s="33"/>
    </row>
    <row r="113" spans="2:9" s="23" customFormat="1" ht="34.5" customHeight="1">
      <c r="B113" s="31"/>
      <c r="E113" s="32"/>
      <c r="I113" s="33"/>
    </row>
    <row r="114" spans="2:9" s="23" customFormat="1" ht="34.5" customHeight="1">
      <c r="B114" s="31"/>
      <c r="E114" s="32"/>
      <c r="I114" s="33"/>
    </row>
    <row r="115" spans="2:9" s="23" customFormat="1" ht="34.5" customHeight="1">
      <c r="B115" s="31"/>
      <c r="E115" s="32"/>
      <c r="I115" s="33"/>
    </row>
    <row r="116" spans="2:9" s="23" customFormat="1" ht="34.5" customHeight="1">
      <c r="B116" s="31"/>
      <c r="E116" s="32"/>
      <c r="I116" s="33"/>
    </row>
    <row r="117" spans="2:9" s="23" customFormat="1" ht="34.5" customHeight="1">
      <c r="B117" s="31"/>
      <c r="E117" s="32"/>
      <c r="I117" s="33"/>
    </row>
    <row r="118" spans="2:9" s="23" customFormat="1" ht="34.5" customHeight="1">
      <c r="B118" s="31"/>
      <c r="E118" s="32"/>
      <c r="I118" s="33"/>
    </row>
    <row r="119" spans="2:9" s="23" customFormat="1" ht="34.5" customHeight="1">
      <c r="B119" s="31"/>
      <c r="E119" s="32"/>
      <c r="I119" s="33"/>
    </row>
    <row r="120" spans="2:9" s="23" customFormat="1" ht="34.5" customHeight="1">
      <c r="B120" s="31"/>
      <c r="E120" s="32"/>
      <c r="I120" s="33"/>
    </row>
    <row r="121" spans="2:9" s="23" customFormat="1" ht="34.5" customHeight="1">
      <c r="B121" s="31"/>
      <c r="E121" s="32"/>
      <c r="I121" s="33"/>
    </row>
    <row r="122" spans="2:9" s="23" customFormat="1" ht="34.5" customHeight="1">
      <c r="B122" s="31"/>
      <c r="E122" s="32"/>
      <c r="I122" s="33"/>
    </row>
    <row r="123" spans="2:9" s="23" customFormat="1" ht="34.5" customHeight="1">
      <c r="B123" s="31"/>
      <c r="E123" s="32"/>
      <c r="I123" s="33"/>
    </row>
    <row r="124" spans="2:9" s="23" customFormat="1" ht="34.5" customHeight="1">
      <c r="B124" s="31"/>
      <c r="E124" s="32"/>
      <c r="I124" s="33"/>
    </row>
    <row r="125" spans="2:9" s="23" customFormat="1" ht="34.5" customHeight="1">
      <c r="B125" s="31"/>
      <c r="E125" s="32"/>
      <c r="I125" s="33"/>
    </row>
    <row r="126" spans="2:9" s="23" customFormat="1" ht="34.5" customHeight="1">
      <c r="B126" s="31"/>
      <c r="E126" s="32"/>
      <c r="I126" s="33"/>
    </row>
    <row r="127" spans="2:9" s="23" customFormat="1" ht="34.5" customHeight="1">
      <c r="B127" s="31"/>
      <c r="E127" s="32"/>
      <c r="I127" s="33"/>
    </row>
    <row r="128" spans="2:9" s="23" customFormat="1" ht="34.5" customHeight="1">
      <c r="B128" s="31"/>
      <c r="E128" s="32"/>
      <c r="I128" s="33"/>
    </row>
    <row r="129" spans="2:9" s="23" customFormat="1" ht="34.5" customHeight="1">
      <c r="B129" s="31"/>
      <c r="E129" s="32"/>
      <c r="I129" s="33"/>
    </row>
    <row r="130" spans="2:9" s="23" customFormat="1" ht="34.5" customHeight="1">
      <c r="B130" s="31"/>
      <c r="E130" s="32"/>
      <c r="I130" s="33"/>
    </row>
    <row r="131" spans="2:9" s="23" customFormat="1" ht="34.5" customHeight="1">
      <c r="B131" s="31"/>
      <c r="E131" s="32"/>
      <c r="I131" s="33"/>
    </row>
    <row r="132" spans="2:9" s="23" customFormat="1" ht="34.5" customHeight="1">
      <c r="B132" s="31"/>
      <c r="E132" s="32"/>
      <c r="I132" s="33"/>
    </row>
    <row r="133" spans="2:9" s="23" customFormat="1" ht="34.5" customHeight="1">
      <c r="B133" s="31"/>
      <c r="E133" s="32"/>
      <c r="I133" s="33"/>
    </row>
    <row r="134" spans="2:9" s="23" customFormat="1" ht="34.5" customHeight="1">
      <c r="B134" s="31"/>
      <c r="E134" s="32"/>
      <c r="I134" s="33"/>
    </row>
    <row r="135" spans="2:9" s="23" customFormat="1" ht="34.5" customHeight="1">
      <c r="B135" s="31"/>
      <c r="E135" s="32"/>
      <c r="I135" s="33"/>
    </row>
    <row r="136" spans="2:9" s="23" customFormat="1" ht="34.5" customHeight="1">
      <c r="B136" s="31"/>
      <c r="E136" s="32"/>
      <c r="I136" s="33"/>
    </row>
    <row r="137" spans="2:9" s="23" customFormat="1" ht="34.5" customHeight="1">
      <c r="B137" s="31"/>
      <c r="E137" s="32"/>
      <c r="I137" s="33"/>
    </row>
    <row r="138" spans="2:9" s="23" customFormat="1" ht="34.5" customHeight="1">
      <c r="B138" s="31"/>
      <c r="E138" s="32"/>
      <c r="I138" s="33"/>
    </row>
    <row r="139" spans="2:9" s="23" customFormat="1" ht="34.5" customHeight="1">
      <c r="B139" s="31"/>
      <c r="E139" s="32"/>
      <c r="I139" s="33"/>
    </row>
    <row r="140" spans="2:9" s="23" customFormat="1" ht="34.5" customHeight="1">
      <c r="B140" s="31"/>
      <c r="E140" s="32"/>
      <c r="I140" s="33"/>
    </row>
    <row r="141" spans="2:9" s="23" customFormat="1" ht="34.5" customHeight="1">
      <c r="B141" s="31"/>
      <c r="E141" s="32"/>
      <c r="I141" s="33"/>
    </row>
    <row r="142" spans="2:9" s="23" customFormat="1" ht="34.5" customHeight="1">
      <c r="B142" s="31"/>
      <c r="E142" s="32"/>
      <c r="I142" s="33"/>
    </row>
    <row r="143" spans="2:9" s="23" customFormat="1" ht="34.5" customHeight="1">
      <c r="B143" s="31"/>
      <c r="E143" s="32"/>
      <c r="I143" s="33"/>
    </row>
    <row r="144" spans="2:9" s="23" customFormat="1" ht="34.5" customHeight="1">
      <c r="B144" s="31"/>
      <c r="E144" s="32"/>
      <c r="I144" s="33"/>
    </row>
    <row r="145" spans="2:9" s="23" customFormat="1" ht="34.5" customHeight="1">
      <c r="B145" s="31"/>
      <c r="E145" s="32"/>
      <c r="I145" s="33"/>
    </row>
    <row r="146" spans="2:9" s="23" customFormat="1" ht="34.5" customHeight="1">
      <c r="B146" s="31"/>
      <c r="E146" s="32"/>
      <c r="I146" s="33"/>
    </row>
    <row r="147" spans="2:9" s="23" customFormat="1" ht="34.5" customHeight="1">
      <c r="B147" s="31"/>
      <c r="E147" s="32"/>
      <c r="I147" s="33"/>
    </row>
    <row r="148" spans="2:9" s="23" customFormat="1" ht="34.5" customHeight="1">
      <c r="B148" s="31"/>
      <c r="E148" s="32"/>
      <c r="I148" s="33"/>
    </row>
    <row r="149" spans="2:9" s="23" customFormat="1" ht="34.5" customHeight="1">
      <c r="B149" s="31"/>
      <c r="E149" s="32"/>
      <c r="I149" s="33"/>
    </row>
    <row r="150" spans="2:9" s="23" customFormat="1" ht="34.5" customHeight="1">
      <c r="B150" s="31"/>
      <c r="E150" s="32"/>
      <c r="I150" s="33"/>
    </row>
    <row r="151" spans="2:9" s="23" customFormat="1" ht="34.5" customHeight="1">
      <c r="B151" s="31"/>
      <c r="E151" s="32"/>
      <c r="I151" s="33"/>
    </row>
    <row r="152" spans="2:9" s="23" customFormat="1" ht="34.5" customHeight="1">
      <c r="B152" s="31"/>
      <c r="E152" s="32"/>
      <c r="I152" s="33"/>
    </row>
    <row r="153" spans="2:9" s="23" customFormat="1" ht="34.5" customHeight="1">
      <c r="B153" s="31"/>
      <c r="E153" s="32"/>
      <c r="I153" s="33"/>
    </row>
    <row r="154" spans="2:9" s="23" customFormat="1" ht="34.5" customHeight="1">
      <c r="B154" s="31"/>
      <c r="E154" s="32"/>
      <c r="I154" s="33"/>
    </row>
    <row r="155" spans="2:9" s="23" customFormat="1" ht="34.5" customHeight="1">
      <c r="B155" s="31"/>
      <c r="E155" s="32"/>
      <c r="I155" s="33"/>
    </row>
    <row r="156" spans="2:9" s="23" customFormat="1" ht="34.5" customHeight="1">
      <c r="B156" s="31"/>
      <c r="E156" s="32"/>
      <c r="I156" s="33"/>
    </row>
    <row r="157" spans="2:9" s="23" customFormat="1" ht="34.5" customHeight="1">
      <c r="B157" s="31"/>
      <c r="E157" s="32"/>
      <c r="I157" s="33"/>
    </row>
    <row r="158" spans="2:9" s="23" customFormat="1" ht="34.5" customHeight="1">
      <c r="B158" s="31"/>
      <c r="E158" s="32"/>
      <c r="I158" s="33"/>
    </row>
    <row r="159" spans="2:9" s="23" customFormat="1" ht="34.5" customHeight="1">
      <c r="B159" s="31"/>
      <c r="E159" s="32"/>
      <c r="I159" s="33"/>
    </row>
    <row r="160" spans="2:9" s="23" customFormat="1" ht="34.5" customHeight="1">
      <c r="B160" s="31"/>
      <c r="E160" s="32"/>
      <c r="I160" s="33"/>
    </row>
    <row r="161" spans="2:9" s="23" customFormat="1" ht="34.5" customHeight="1">
      <c r="B161" s="31"/>
      <c r="E161" s="32"/>
      <c r="I161" s="33"/>
    </row>
    <row r="162" spans="2:9" s="23" customFormat="1" ht="34.5" customHeight="1">
      <c r="B162" s="31"/>
      <c r="E162" s="32"/>
      <c r="I162" s="33"/>
    </row>
    <row r="163" spans="2:9" s="23" customFormat="1" ht="34.5" customHeight="1">
      <c r="B163" s="31"/>
      <c r="E163" s="32"/>
      <c r="I163" s="33"/>
    </row>
    <row r="164" spans="2:9" s="23" customFormat="1" ht="34.5" customHeight="1">
      <c r="B164" s="31"/>
      <c r="E164" s="32"/>
      <c r="I164" s="33"/>
    </row>
    <row r="165" spans="2:9" s="23" customFormat="1" ht="34.5" customHeight="1">
      <c r="B165" s="31"/>
      <c r="E165" s="32"/>
      <c r="I165" s="33"/>
    </row>
    <row r="166" spans="2:9" s="23" customFormat="1" ht="34.5" customHeight="1">
      <c r="B166" s="31"/>
      <c r="E166" s="32"/>
      <c r="I166" s="33"/>
    </row>
    <row r="167" spans="2:9" s="23" customFormat="1" ht="34.5" customHeight="1">
      <c r="B167" s="31"/>
      <c r="E167" s="32"/>
      <c r="I167" s="33"/>
    </row>
    <row r="168" spans="2:9" s="23" customFormat="1" ht="34.5" customHeight="1">
      <c r="B168" s="31"/>
      <c r="E168" s="32"/>
      <c r="I168" s="33"/>
    </row>
    <row r="169" spans="2:9" s="23" customFormat="1" ht="34.5" customHeight="1">
      <c r="B169" s="31"/>
      <c r="E169" s="32"/>
      <c r="I169" s="33"/>
    </row>
    <row r="170" spans="2:9" s="23" customFormat="1" ht="34.5" customHeight="1">
      <c r="B170" s="31"/>
      <c r="E170" s="32"/>
      <c r="I170" s="33"/>
    </row>
    <row r="171" spans="2:9" s="23" customFormat="1" ht="34.5" customHeight="1">
      <c r="B171" s="31"/>
      <c r="E171" s="32"/>
      <c r="I171" s="33"/>
    </row>
    <row r="172" spans="2:9" s="23" customFormat="1" ht="34.5" customHeight="1">
      <c r="B172" s="31"/>
      <c r="E172" s="32"/>
      <c r="I172" s="33"/>
    </row>
    <row r="173" spans="2:9" s="23" customFormat="1" ht="34.5" customHeight="1">
      <c r="B173" s="31"/>
      <c r="E173" s="32"/>
      <c r="I173" s="33"/>
    </row>
    <row r="174" spans="2:9" s="23" customFormat="1" ht="34.5" customHeight="1">
      <c r="B174" s="31"/>
      <c r="E174" s="32"/>
      <c r="I174" s="33"/>
    </row>
    <row r="175" spans="2:9" s="23" customFormat="1" ht="34.5" customHeight="1">
      <c r="B175" s="31"/>
      <c r="E175" s="32"/>
      <c r="I175" s="33"/>
    </row>
    <row r="176" spans="2:9" s="23" customFormat="1" ht="34.5" customHeight="1">
      <c r="B176" s="31"/>
      <c r="E176" s="32"/>
      <c r="I176" s="33"/>
    </row>
    <row r="177" spans="2:9" s="23" customFormat="1" ht="34.5" customHeight="1">
      <c r="B177" s="31"/>
      <c r="E177" s="32"/>
      <c r="I177" s="33"/>
    </row>
    <row r="178" spans="2:9" s="23" customFormat="1" ht="34.5" customHeight="1">
      <c r="B178" s="31"/>
      <c r="E178" s="32"/>
      <c r="I178" s="33"/>
    </row>
    <row r="179" spans="2:9" s="23" customFormat="1" ht="34.5" customHeight="1">
      <c r="B179" s="31"/>
      <c r="E179" s="32"/>
      <c r="I179" s="33"/>
    </row>
    <row r="180" spans="2:9" s="23" customFormat="1" ht="34.5" customHeight="1">
      <c r="B180" s="31"/>
      <c r="E180" s="32"/>
      <c r="I180" s="33"/>
    </row>
    <row r="181" spans="2:9" s="23" customFormat="1" ht="34.5" customHeight="1">
      <c r="B181" s="31"/>
      <c r="E181" s="32"/>
      <c r="I181" s="33"/>
    </row>
    <row r="182" spans="2:9" s="23" customFormat="1" ht="34.5" customHeight="1">
      <c r="B182" s="31"/>
      <c r="E182" s="32"/>
      <c r="I182" s="33"/>
    </row>
    <row r="183" spans="2:9" s="23" customFormat="1" ht="34.5" customHeight="1">
      <c r="B183" s="31"/>
      <c r="E183" s="32"/>
      <c r="I183" s="33"/>
    </row>
    <row r="184" spans="2:9" s="23" customFormat="1" ht="34.5" customHeight="1">
      <c r="B184" s="31"/>
      <c r="E184" s="32"/>
      <c r="I184" s="33"/>
    </row>
    <row r="185" spans="2:9" s="23" customFormat="1" ht="34.5" customHeight="1">
      <c r="B185" s="31"/>
      <c r="E185" s="32"/>
      <c r="I185" s="33"/>
    </row>
    <row r="186" spans="2:9" s="23" customFormat="1" ht="34.5" customHeight="1">
      <c r="B186" s="31"/>
      <c r="E186" s="32"/>
      <c r="I186" s="33"/>
    </row>
    <row r="187" spans="2:9" s="23" customFormat="1" ht="34.5" customHeight="1">
      <c r="B187" s="31"/>
      <c r="E187" s="32"/>
      <c r="I187" s="33"/>
    </row>
    <row r="188" spans="2:9" s="23" customFormat="1" ht="34.5" customHeight="1">
      <c r="B188" s="31"/>
      <c r="E188" s="32"/>
      <c r="I188" s="33"/>
    </row>
    <row r="189" spans="2:9" s="23" customFormat="1" ht="34.5" customHeight="1">
      <c r="B189" s="31"/>
      <c r="E189" s="32"/>
      <c r="I189" s="33"/>
    </row>
    <row r="190" spans="2:9" s="23" customFormat="1" ht="34.5" customHeight="1">
      <c r="B190" s="31"/>
      <c r="E190" s="32"/>
      <c r="I190" s="33"/>
    </row>
    <row r="191" spans="2:9" s="23" customFormat="1" ht="34.5" customHeight="1">
      <c r="B191" s="31"/>
      <c r="E191" s="32"/>
      <c r="I191" s="33"/>
    </row>
    <row r="192" spans="2:9" s="23" customFormat="1" ht="34.5" customHeight="1">
      <c r="B192" s="31"/>
      <c r="E192" s="32"/>
      <c r="I192" s="33"/>
    </row>
    <row r="193" spans="2:9" s="23" customFormat="1" ht="34.5" customHeight="1">
      <c r="B193" s="31"/>
      <c r="E193" s="32"/>
      <c r="I193" s="33"/>
    </row>
    <row r="194" spans="2:9" s="23" customFormat="1" ht="34.5" customHeight="1">
      <c r="B194" s="31"/>
      <c r="E194" s="32"/>
      <c r="I194" s="33"/>
    </row>
    <row r="195" spans="2:9" s="23" customFormat="1" ht="34.5" customHeight="1">
      <c r="B195" s="31"/>
      <c r="E195" s="32"/>
      <c r="I195" s="33"/>
    </row>
    <row r="196" spans="2:9" s="23" customFormat="1" ht="34.5" customHeight="1">
      <c r="B196" s="31"/>
      <c r="E196" s="32"/>
      <c r="I196" s="33"/>
    </row>
    <row r="197" spans="2:9" s="23" customFormat="1" ht="34.5" customHeight="1">
      <c r="B197" s="31"/>
      <c r="E197" s="32"/>
      <c r="I197" s="33"/>
    </row>
    <row r="198" spans="2:9" s="23" customFormat="1" ht="34.5" customHeight="1">
      <c r="B198" s="31"/>
      <c r="E198" s="32"/>
      <c r="I198" s="33"/>
    </row>
    <row r="199" spans="2:9" s="23" customFormat="1" ht="34.5" customHeight="1">
      <c r="B199" s="31"/>
      <c r="E199" s="32"/>
      <c r="I199" s="33"/>
    </row>
    <row r="200" spans="2:9" s="23" customFormat="1" ht="34.5" customHeight="1">
      <c r="B200" s="31"/>
      <c r="E200" s="32"/>
      <c r="I200" s="33"/>
    </row>
    <row r="201" spans="2:9" s="23" customFormat="1" ht="34.5" customHeight="1">
      <c r="B201" s="31"/>
      <c r="E201" s="32"/>
      <c r="I201" s="33"/>
    </row>
    <row r="202" spans="2:9" s="23" customFormat="1" ht="34.5" customHeight="1">
      <c r="B202" s="31"/>
      <c r="E202" s="32"/>
      <c r="I202" s="33"/>
    </row>
    <row r="203" spans="2:9" s="23" customFormat="1" ht="34.5" customHeight="1">
      <c r="B203" s="31"/>
      <c r="E203" s="32"/>
      <c r="I203" s="33"/>
    </row>
    <row r="204" spans="2:9" s="23" customFormat="1" ht="34.5" customHeight="1">
      <c r="B204" s="31"/>
      <c r="E204" s="32"/>
      <c r="I204" s="33"/>
    </row>
    <row r="205" spans="2:9" s="23" customFormat="1" ht="34.5" customHeight="1">
      <c r="B205" s="31"/>
      <c r="E205" s="32"/>
      <c r="I205" s="33"/>
    </row>
    <row r="206" spans="2:9" s="23" customFormat="1" ht="34.5" customHeight="1">
      <c r="B206" s="31"/>
      <c r="E206" s="32"/>
      <c r="I206" s="33"/>
    </row>
    <row r="207" spans="2:9" s="23" customFormat="1" ht="34.5" customHeight="1">
      <c r="B207" s="31"/>
      <c r="E207" s="32"/>
      <c r="I207" s="33"/>
    </row>
    <row r="208" spans="2:9" s="23" customFormat="1" ht="34.5" customHeight="1">
      <c r="B208" s="31"/>
      <c r="E208" s="32"/>
      <c r="I208" s="33"/>
    </row>
    <row r="209" spans="2:9" s="23" customFormat="1" ht="34.5" customHeight="1">
      <c r="B209" s="31"/>
      <c r="E209" s="32"/>
      <c r="I209" s="33"/>
    </row>
    <row r="210" spans="2:9" s="23" customFormat="1" ht="34.5" customHeight="1">
      <c r="B210" s="31"/>
      <c r="E210" s="32"/>
      <c r="I210" s="33"/>
    </row>
    <row r="211" spans="2:9" s="23" customFormat="1" ht="34.5" customHeight="1">
      <c r="B211" s="31"/>
      <c r="E211" s="32"/>
      <c r="I211" s="33"/>
    </row>
    <row r="212" spans="2:9" s="23" customFormat="1" ht="34.5" customHeight="1">
      <c r="B212" s="31"/>
      <c r="E212" s="32"/>
      <c r="I212" s="33"/>
    </row>
    <row r="213" spans="2:9" s="23" customFormat="1" ht="34.5" customHeight="1">
      <c r="B213" s="31"/>
      <c r="E213" s="32"/>
      <c r="I213" s="33"/>
    </row>
    <row r="214" spans="2:9" s="23" customFormat="1" ht="34.5" customHeight="1">
      <c r="B214" s="31"/>
      <c r="E214" s="32"/>
      <c r="I214" s="33"/>
    </row>
    <row r="215" spans="2:9" s="23" customFormat="1" ht="34.5" customHeight="1">
      <c r="B215" s="31"/>
      <c r="E215" s="32"/>
      <c r="I215" s="33"/>
    </row>
    <row r="216" spans="2:9" s="23" customFormat="1" ht="34.5" customHeight="1">
      <c r="B216" s="31"/>
      <c r="E216" s="32"/>
      <c r="I216" s="33"/>
    </row>
    <row r="217" spans="2:9" s="23" customFormat="1" ht="34.5" customHeight="1">
      <c r="B217" s="31"/>
      <c r="E217" s="32"/>
      <c r="I217" s="33"/>
    </row>
    <row r="218" spans="2:9" s="23" customFormat="1" ht="34.5" customHeight="1">
      <c r="B218" s="31"/>
      <c r="E218" s="32"/>
      <c r="I218" s="33"/>
    </row>
    <row r="219" spans="2:9" s="23" customFormat="1" ht="34.5" customHeight="1">
      <c r="B219" s="31"/>
      <c r="E219" s="32"/>
      <c r="I219" s="33"/>
    </row>
    <row r="220" spans="2:9" s="23" customFormat="1" ht="34.5" customHeight="1">
      <c r="B220" s="31"/>
      <c r="E220" s="32"/>
      <c r="I220" s="33"/>
    </row>
    <row r="221" spans="2:9" s="23" customFormat="1" ht="34.5" customHeight="1">
      <c r="B221" s="31"/>
      <c r="E221" s="32"/>
      <c r="I221" s="33"/>
    </row>
    <row r="222" spans="2:9" s="23" customFormat="1" ht="34.5" customHeight="1">
      <c r="B222" s="31"/>
      <c r="E222" s="32"/>
      <c r="I222" s="33"/>
    </row>
    <row r="223" spans="2:9" s="23" customFormat="1" ht="34.5" customHeight="1">
      <c r="B223" s="31"/>
      <c r="E223" s="32"/>
      <c r="I223" s="33"/>
    </row>
    <row r="224" spans="2:9" s="23" customFormat="1" ht="34.5" customHeight="1">
      <c r="B224" s="31"/>
      <c r="E224" s="32"/>
      <c r="I224" s="33"/>
    </row>
    <row r="225" spans="2:9" s="23" customFormat="1" ht="34.5" customHeight="1">
      <c r="B225" s="31"/>
      <c r="E225" s="32"/>
      <c r="I225" s="33"/>
    </row>
    <row r="226" spans="2:9" s="23" customFormat="1" ht="34.5" customHeight="1">
      <c r="B226" s="31"/>
      <c r="E226" s="32"/>
      <c r="I226" s="33"/>
    </row>
    <row r="227" spans="2:9" s="23" customFormat="1" ht="34.5" customHeight="1">
      <c r="B227" s="31"/>
      <c r="E227" s="32"/>
      <c r="I227" s="33"/>
    </row>
    <row r="228" spans="2:9" s="23" customFormat="1" ht="34.5" customHeight="1">
      <c r="B228" s="31"/>
      <c r="E228" s="32"/>
      <c r="I228" s="33"/>
    </row>
    <row r="229" spans="2:9" s="23" customFormat="1" ht="34.5" customHeight="1">
      <c r="B229" s="31"/>
      <c r="E229" s="32"/>
      <c r="I229" s="33"/>
    </row>
    <row r="230" spans="2:9" s="23" customFormat="1" ht="34.5" customHeight="1">
      <c r="B230" s="31"/>
      <c r="E230" s="32"/>
      <c r="I230" s="33"/>
    </row>
    <row r="231" spans="2:9" s="23" customFormat="1" ht="34.5" customHeight="1">
      <c r="B231" s="31"/>
      <c r="E231" s="32"/>
      <c r="I231" s="33"/>
    </row>
    <row r="232" spans="2:9" s="23" customFormat="1" ht="34.5" customHeight="1">
      <c r="B232" s="31"/>
      <c r="E232" s="32"/>
      <c r="I232" s="33"/>
    </row>
    <row r="233" spans="2:9" s="23" customFormat="1" ht="34.5" customHeight="1">
      <c r="B233" s="31"/>
      <c r="E233" s="32"/>
      <c r="I233" s="33"/>
    </row>
    <row r="234" spans="2:9" s="23" customFormat="1" ht="34.5" customHeight="1">
      <c r="B234" s="31"/>
      <c r="E234" s="32"/>
      <c r="I234" s="33"/>
    </row>
    <row r="235" spans="2:9" s="23" customFormat="1" ht="34.5" customHeight="1">
      <c r="B235" s="31"/>
      <c r="E235" s="32"/>
      <c r="I235" s="33"/>
    </row>
    <row r="236" spans="2:9" s="23" customFormat="1" ht="34.5" customHeight="1">
      <c r="B236" s="31"/>
      <c r="E236" s="32"/>
      <c r="I236" s="33"/>
    </row>
    <row r="237" spans="2:9" s="23" customFormat="1" ht="34.5" customHeight="1">
      <c r="B237" s="31"/>
      <c r="E237" s="32"/>
      <c r="I237" s="33"/>
    </row>
    <row r="238" spans="2:9" s="23" customFormat="1" ht="34.5" customHeight="1">
      <c r="B238" s="31"/>
      <c r="E238" s="32"/>
      <c r="I238" s="33"/>
    </row>
    <row r="239" spans="2:9" s="23" customFormat="1" ht="34.5" customHeight="1">
      <c r="B239" s="31"/>
      <c r="E239" s="32"/>
      <c r="I239" s="33"/>
    </row>
    <row r="240" spans="2:9" s="23" customFormat="1" ht="34.5" customHeight="1">
      <c r="B240" s="31"/>
      <c r="E240" s="32"/>
      <c r="I240" s="33"/>
    </row>
    <row r="241" spans="2:9" s="23" customFormat="1" ht="34.5" customHeight="1">
      <c r="B241" s="31"/>
      <c r="E241" s="32"/>
      <c r="I241" s="33"/>
    </row>
    <row r="242" spans="2:9" s="23" customFormat="1" ht="34.5" customHeight="1">
      <c r="B242" s="31"/>
      <c r="E242" s="32"/>
      <c r="I242" s="33"/>
    </row>
    <row r="243" spans="2:9" s="23" customFormat="1" ht="34.5" customHeight="1">
      <c r="B243" s="31"/>
      <c r="E243" s="32"/>
      <c r="I243" s="33"/>
    </row>
    <row r="244" spans="2:9" s="23" customFormat="1" ht="34.5" customHeight="1">
      <c r="B244" s="31"/>
      <c r="E244" s="32"/>
      <c r="I244" s="33"/>
    </row>
    <row r="245" spans="2:9" s="23" customFormat="1" ht="34.5" customHeight="1">
      <c r="B245" s="31"/>
      <c r="E245" s="32"/>
      <c r="I245" s="33"/>
    </row>
    <row r="246" spans="2:9" s="23" customFormat="1" ht="34.5" customHeight="1">
      <c r="B246" s="31"/>
      <c r="E246" s="32"/>
      <c r="I246" s="33"/>
    </row>
    <row r="247" spans="2:9" s="23" customFormat="1" ht="34.5" customHeight="1">
      <c r="B247" s="31"/>
      <c r="E247" s="32"/>
      <c r="I247" s="33"/>
    </row>
    <row r="248" spans="2:9" s="23" customFormat="1" ht="34.5" customHeight="1">
      <c r="B248" s="31"/>
      <c r="E248" s="32"/>
      <c r="I248" s="33"/>
    </row>
    <row r="249" spans="2:9" s="23" customFormat="1" ht="34.5" customHeight="1">
      <c r="B249" s="31"/>
      <c r="E249" s="32"/>
      <c r="I249" s="33"/>
    </row>
    <row r="250" spans="2:9" s="23" customFormat="1" ht="34.5" customHeight="1">
      <c r="B250" s="31"/>
      <c r="E250" s="32"/>
      <c r="I250" s="33"/>
    </row>
    <row r="251" spans="2:9" s="23" customFormat="1" ht="34.5" customHeight="1">
      <c r="B251" s="31"/>
      <c r="E251" s="32"/>
      <c r="I251" s="33"/>
    </row>
    <row r="252" spans="2:9" s="23" customFormat="1" ht="34.5" customHeight="1">
      <c r="B252" s="31"/>
      <c r="E252" s="32"/>
      <c r="I252" s="33"/>
    </row>
    <row r="253" spans="2:9" s="23" customFormat="1" ht="34.5" customHeight="1">
      <c r="B253" s="31"/>
      <c r="E253" s="32"/>
      <c r="I253" s="33"/>
    </row>
    <row r="254" spans="2:9" s="23" customFormat="1" ht="34.5" customHeight="1">
      <c r="B254" s="31"/>
      <c r="E254" s="32"/>
      <c r="I254" s="33"/>
    </row>
    <row r="255" spans="2:9" s="23" customFormat="1" ht="34.5" customHeight="1">
      <c r="B255" s="31"/>
      <c r="E255" s="32"/>
      <c r="I255" s="33"/>
    </row>
    <row r="256" spans="2:9" s="23" customFormat="1" ht="34.5" customHeight="1">
      <c r="B256" s="31"/>
      <c r="E256" s="32"/>
      <c r="I256" s="33"/>
    </row>
    <row r="257" spans="2:9" s="23" customFormat="1" ht="34.5" customHeight="1">
      <c r="B257" s="31"/>
      <c r="E257" s="32"/>
      <c r="I257" s="33"/>
    </row>
    <row r="258" spans="2:9" s="23" customFormat="1" ht="34.5" customHeight="1">
      <c r="B258" s="31"/>
      <c r="E258" s="32"/>
      <c r="I258" s="33"/>
    </row>
    <row r="259" spans="2:9" s="23" customFormat="1" ht="34.5" customHeight="1">
      <c r="B259" s="31"/>
      <c r="E259" s="32"/>
      <c r="I259" s="33"/>
    </row>
    <row r="260" spans="2:9" s="23" customFormat="1" ht="34.5" customHeight="1">
      <c r="B260" s="31"/>
      <c r="E260" s="32"/>
      <c r="I260" s="33"/>
    </row>
    <row r="261" spans="2:9" s="23" customFormat="1" ht="34.5" customHeight="1">
      <c r="B261" s="31"/>
      <c r="E261" s="32"/>
      <c r="I261" s="33"/>
    </row>
    <row r="262" spans="2:9" s="23" customFormat="1" ht="34.5" customHeight="1">
      <c r="B262" s="31"/>
      <c r="E262" s="32"/>
      <c r="I262" s="33"/>
    </row>
    <row r="263" spans="2:9" s="23" customFormat="1" ht="34.5" customHeight="1">
      <c r="B263" s="31"/>
      <c r="E263" s="32"/>
      <c r="I263" s="33"/>
    </row>
    <row r="264" spans="2:9" s="23" customFormat="1" ht="34.5" customHeight="1">
      <c r="B264" s="31"/>
      <c r="E264" s="32"/>
      <c r="I264" s="33"/>
    </row>
    <row r="265" spans="2:9" s="23" customFormat="1" ht="34.5" customHeight="1">
      <c r="B265" s="31"/>
      <c r="E265" s="32"/>
      <c r="I265" s="33"/>
    </row>
    <row r="266" spans="2:9" s="23" customFormat="1" ht="34.5" customHeight="1">
      <c r="B266" s="31"/>
      <c r="E266" s="32"/>
      <c r="I266" s="33"/>
    </row>
    <row r="267" spans="2:9" s="23" customFormat="1" ht="34.5" customHeight="1">
      <c r="B267" s="31"/>
      <c r="E267" s="32"/>
      <c r="I267" s="33"/>
    </row>
    <row r="268" spans="2:9" s="23" customFormat="1" ht="34.5" customHeight="1">
      <c r="B268" s="31"/>
      <c r="E268" s="32"/>
      <c r="I268" s="33"/>
    </row>
    <row r="269" spans="2:9" s="23" customFormat="1" ht="34.5" customHeight="1">
      <c r="B269" s="31"/>
      <c r="E269" s="32"/>
      <c r="I269" s="33"/>
    </row>
    <row r="270" spans="2:9" s="23" customFormat="1" ht="34.5" customHeight="1">
      <c r="B270" s="31"/>
      <c r="E270" s="32"/>
      <c r="I270" s="33"/>
    </row>
    <row r="271" spans="2:9" s="23" customFormat="1" ht="34.5" customHeight="1">
      <c r="B271" s="31"/>
      <c r="E271" s="32"/>
      <c r="I271" s="33"/>
    </row>
    <row r="272" spans="2:9" s="23" customFormat="1" ht="34.5" customHeight="1">
      <c r="B272" s="31"/>
      <c r="E272" s="32"/>
      <c r="I272" s="33"/>
    </row>
    <row r="273" spans="2:9" s="23" customFormat="1" ht="34.5" customHeight="1">
      <c r="B273" s="31"/>
      <c r="E273" s="32"/>
      <c r="I273" s="33"/>
    </row>
    <row r="274" spans="2:9" s="23" customFormat="1" ht="34.5" customHeight="1">
      <c r="B274" s="31"/>
      <c r="E274" s="32"/>
      <c r="I274" s="33"/>
    </row>
    <row r="275" spans="2:9" s="23" customFormat="1" ht="34.5" customHeight="1">
      <c r="B275" s="31"/>
      <c r="E275" s="32"/>
      <c r="I275" s="33"/>
    </row>
    <row r="276" spans="2:9" s="23" customFormat="1" ht="34.5" customHeight="1">
      <c r="B276" s="31"/>
      <c r="E276" s="32"/>
      <c r="I276" s="33"/>
    </row>
    <row r="277" spans="2:9" s="23" customFormat="1" ht="34.5" customHeight="1">
      <c r="B277" s="31"/>
      <c r="E277" s="32"/>
      <c r="I277" s="33"/>
    </row>
    <row r="278" spans="2:9" s="23" customFormat="1" ht="34.5" customHeight="1">
      <c r="B278" s="31"/>
      <c r="E278" s="32"/>
      <c r="I278" s="33"/>
    </row>
    <row r="279" spans="2:9" s="23" customFormat="1" ht="34.5" customHeight="1">
      <c r="B279" s="31"/>
      <c r="E279" s="32"/>
      <c r="I279" s="33"/>
    </row>
    <row r="280" spans="2:9" s="23" customFormat="1" ht="34.5" customHeight="1">
      <c r="B280" s="31"/>
      <c r="E280" s="32"/>
      <c r="I280" s="33"/>
    </row>
    <row r="281" spans="2:9" s="23" customFormat="1" ht="34.5" customHeight="1">
      <c r="B281" s="31"/>
      <c r="E281" s="32"/>
      <c r="I281" s="33"/>
    </row>
    <row r="282" spans="2:9" s="23" customFormat="1" ht="34.5" customHeight="1">
      <c r="B282" s="31"/>
      <c r="E282" s="32"/>
      <c r="I282" s="33"/>
    </row>
    <row r="283" spans="2:9" s="23" customFormat="1" ht="34.5" customHeight="1">
      <c r="B283" s="31"/>
      <c r="E283" s="32"/>
      <c r="I283" s="33"/>
    </row>
    <row r="284" spans="2:9" s="23" customFormat="1" ht="34.5" customHeight="1">
      <c r="B284" s="31"/>
      <c r="E284" s="32"/>
      <c r="I284" s="33"/>
    </row>
    <row r="285" spans="2:9" s="23" customFormat="1" ht="34.5" customHeight="1">
      <c r="B285" s="31"/>
      <c r="E285" s="32"/>
      <c r="I285" s="33"/>
    </row>
    <row r="286" spans="2:9" s="23" customFormat="1" ht="34.5" customHeight="1">
      <c r="B286" s="31"/>
      <c r="E286" s="32"/>
      <c r="I286" s="33"/>
    </row>
    <row r="287" spans="2:9" s="23" customFormat="1" ht="34.5" customHeight="1">
      <c r="B287" s="31"/>
      <c r="E287" s="32"/>
      <c r="I287" s="33"/>
    </row>
    <row r="288" spans="2:9" s="23" customFormat="1" ht="34.5" customHeight="1">
      <c r="B288" s="31"/>
      <c r="E288" s="32"/>
      <c r="I288" s="33"/>
    </row>
    <row r="289" spans="2:9" s="23" customFormat="1" ht="34.5" customHeight="1">
      <c r="B289" s="31"/>
      <c r="E289" s="32"/>
      <c r="I289" s="33"/>
    </row>
    <row r="290" spans="2:9" s="23" customFormat="1" ht="34.5" customHeight="1">
      <c r="B290" s="31"/>
      <c r="E290" s="32"/>
      <c r="I290" s="33"/>
    </row>
    <row r="291" spans="2:9" s="23" customFormat="1" ht="34.5" customHeight="1">
      <c r="B291" s="31"/>
      <c r="E291" s="32"/>
      <c r="I291" s="33"/>
    </row>
    <row r="292" spans="2:9" s="23" customFormat="1" ht="34.5" customHeight="1">
      <c r="B292" s="31"/>
      <c r="E292" s="32"/>
      <c r="I292" s="33"/>
    </row>
    <row r="293" spans="2:9" s="23" customFormat="1" ht="34.5" customHeight="1">
      <c r="B293" s="31"/>
      <c r="E293" s="32"/>
      <c r="I293" s="33"/>
    </row>
    <row r="294" spans="2:9" s="23" customFormat="1" ht="34.5" customHeight="1">
      <c r="B294" s="31"/>
      <c r="E294" s="32"/>
      <c r="I294" s="33"/>
    </row>
    <row r="295" spans="2:9" s="23" customFormat="1" ht="34.5" customHeight="1">
      <c r="B295" s="31"/>
      <c r="E295" s="32"/>
      <c r="I295" s="33"/>
    </row>
    <row r="296" spans="2:9" s="23" customFormat="1" ht="34.5" customHeight="1">
      <c r="B296" s="31"/>
      <c r="E296" s="32"/>
      <c r="I296" s="33"/>
    </row>
    <row r="297" spans="2:9" s="23" customFormat="1" ht="34.5" customHeight="1">
      <c r="B297" s="31"/>
      <c r="E297" s="32"/>
      <c r="I297" s="33"/>
    </row>
    <row r="298" spans="2:9" s="23" customFormat="1" ht="34.5" customHeight="1">
      <c r="B298" s="31"/>
      <c r="E298" s="32"/>
      <c r="I298" s="33"/>
    </row>
    <row r="299" spans="2:9" s="23" customFormat="1" ht="34.5" customHeight="1">
      <c r="B299" s="31"/>
      <c r="E299" s="32"/>
      <c r="I299" s="33"/>
    </row>
    <row r="300" spans="2:9" s="23" customFormat="1" ht="34.5" customHeight="1">
      <c r="B300" s="31"/>
      <c r="E300" s="32"/>
      <c r="I300" s="33"/>
    </row>
    <row r="301" spans="2:9" s="23" customFormat="1" ht="34.5" customHeight="1">
      <c r="B301" s="31"/>
      <c r="E301" s="32"/>
      <c r="I301" s="33"/>
    </row>
    <row r="302" spans="2:9" s="23" customFormat="1" ht="34.5" customHeight="1">
      <c r="B302" s="31"/>
      <c r="E302" s="32"/>
      <c r="I302" s="33"/>
    </row>
    <row r="303" spans="2:9" s="23" customFormat="1" ht="34.5" customHeight="1">
      <c r="B303" s="31"/>
      <c r="E303" s="32"/>
      <c r="I303" s="33"/>
    </row>
    <row r="304" spans="2:9" s="23" customFormat="1" ht="34.5" customHeight="1">
      <c r="B304" s="31"/>
      <c r="E304" s="32"/>
      <c r="I304" s="33"/>
    </row>
    <row r="305" spans="2:9" s="23" customFormat="1" ht="34.5" customHeight="1">
      <c r="B305" s="31"/>
      <c r="E305" s="32"/>
      <c r="I305" s="33"/>
    </row>
    <row r="306" spans="2:9" s="23" customFormat="1" ht="34.5" customHeight="1">
      <c r="B306" s="31"/>
      <c r="E306" s="32"/>
      <c r="I306" s="33"/>
    </row>
    <row r="307" spans="2:9" s="23" customFormat="1" ht="34.5" customHeight="1">
      <c r="B307" s="31"/>
      <c r="E307" s="32"/>
      <c r="I307" s="33"/>
    </row>
    <row r="308" spans="2:9" s="23" customFormat="1" ht="34.5" customHeight="1">
      <c r="B308" s="31"/>
      <c r="E308" s="32"/>
      <c r="I308" s="33"/>
    </row>
    <row r="309" spans="2:9" s="23" customFormat="1" ht="34.5" customHeight="1">
      <c r="B309" s="31"/>
      <c r="E309" s="32"/>
      <c r="I309" s="33"/>
    </row>
    <row r="310" spans="2:9" s="23" customFormat="1" ht="34.5" customHeight="1">
      <c r="B310" s="31"/>
      <c r="E310" s="32"/>
      <c r="I310" s="33"/>
    </row>
    <row r="311" spans="2:9" s="23" customFormat="1" ht="34.5" customHeight="1">
      <c r="B311" s="31"/>
      <c r="E311" s="32"/>
      <c r="I311" s="33"/>
    </row>
    <row r="312" spans="2:9" s="23" customFormat="1" ht="34.5" customHeight="1">
      <c r="B312" s="31"/>
      <c r="E312" s="32"/>
      <c r="I312" s="33"/>
    </row>
    <row r="313" spans="2:9" s="23" customFormat="1" ht="34.5" customHeight="1">
      <c r="B313" s="31"/>
      <c r="E313" s="32"/>
      <c r="I313" s="33"/>
    </row>
    <row r="314" spans="2:9" s="23" customFormat="1" ht="34.5" customHeight="1">
      <c r="B314" s="31"/>
      <c r="E314" s="32"/>
      <c r="I314" s="33"/>
    </row>
    <row r="315" spans="2:9" s="23" customFormat="1" ht="34.5" customHeight="1">
      <c r="B315" s="31"/>
      <c r="E315" s="32"/>
      <c r="I315" s="33"/>
    </row>
    <row r="316" spans="2:9" s="23" customFormat="1" ht="34.5" customHeight="1">
      <c r="B316" s="31"/>
      <c r="E316" s="32"/>
      <c r="I316" s="33"/>
    </row>
    <row r="317" spans="2:9" s="23" customFormat="1" ht="34.5" customHeight="1">
      <c r="B317" s="31"/>
      <c r="E317" s="32"/>
      <c r="I317" s="33"/>
    </row>
    <row r="318" spans="2:9" s="23" customFormat="1" ht="34.5" customHeight="1">
      <c r="B318" s="31"/>
      <c r="E318" s="32"/>
      <c r="I318" s="33"/>
    </row>
    <row r="319" spans="2:9" s="23" customFormat="1" ht="34.5" customHeight="1">
      <c r="B319" s="31"/>
      <c r="E319" s="32"/>
      <c r="I319" s="33"/>
    </row>
    <row r="320" spans="2:9" s="23" customFormat="1" ht="34.5" customHeight="1">
      <c r="B320" s="31"/>
      <c r="E320" s="32"/>
      <c r="I320" s="33"/>
    </row>
    <row r="321" spans="2:9" s="23" customFormat="1" ht="34.5" customHeight="1">
      <c r="B321" s="31"/>
      <c r="E321" s="32"/>
      <c r="I321" s="33"/>
    </row>
    <row r="322" spans="2:9" s="23" customFormat="1" ht="34.5" customHeight="1">
      <c r="B322" s="31"/>
      <c r="E322" s="32"/>
      <c r="I322" s="33"/>
    </row>
    <row r="323" spans="2:9" s="23" customFormat="1" ht="34.5" customHeight="1">
      <c r="B323" s="31"/>
      <c r="E323" s="32"/>
      <c r="I323" s="33"/>
    </row>
    <row r="324" spans="2:9" s="23" customFormat="1" ht="34.5" customHeight="1">
      <c r="B324" s="31"/>
      <c r="E324" s="32"/>
      <c r="I324" s="33"/>
    </row>
    <row r="325" spans="2:9" s="23" customFormat="1" ht="34.5" customHeight="1">
      <c r="B325" s="31"/>
      <c r="E325" s="32"/>
      <c r="I325" s="33"/>
    </row>
    <row r="326" spans="2:9" s="23" customFormat="1" ht="34.5" customHeight="1">
      <c r="B326" s="31"/>
      <c r="E326" s="32"/>
      <c r="I326" s="33"/>
    </row>
    <row r="327" spans="2:9" s="23" customFormat="1" ht="34.5" customHeight="1">
      <c r="B327" s="31"/>
      <c r="E327" s="32"/>
      <c r="I327" s="33"/>
    </row>
    <row r="328" spans="2:9" s="23" customFormat="1" ht="34.5" customHeight="1">
      <c r="B328" s="31"/>
      <c r="E328" s="32"/>
      <c r="I328" s="33"/>
    </row>
    <row r="329" spans="2:9" s="23" customFormat="1" ht="34.5" customHeight="1">
      <c r="B329" s="31"/>
      <c r="E329" s="32"/>
      <c r="I329" s="33"/>
    </row>
    <row r="330" spans="2:9" s="23" customFormat="1" ht="34.5" customHeight="1">
      <c r="B330" s="31"/>
      <c r="E330" s="32"/>
      <c r="I330" s="33"/>
    </row>
    <row r="331" spans="2:9" s="23" customFormat="1" ht="34.5" customHeight="1">
      <c r="B331" s="31"/>
      <c r="E331" s="32"/>
      <c r="I331" s="33"/>
    </row>
    <row r="332" spans="2:9" s="23" customFormat="1" ht="34.5" customHeight="1">
      <c r="B332" s="31"/>
      <c r="E332" s="32"/>
      <c r="I332" s="33"/>
    </row>
    <row r="333" spans="2:9" s="23" customFormat="1" ht="34.5" customHeight="1">
      <c r="B333" s="31"/>
      <c r="E333" s="32"/>
      <c r="I333" s="33"/>
    </row>
    <row r="334" spans="2:9" s="23" customFormat="1" ht="34.5" customHeight="1">
      <c r="B334" s="31"/>
      <c r="E334" s="32"/>
      <c r="I334" s="33"/>
    </row>
    <row r="335" spans="2:9" s="23" customFormat="1" ht="34.5" customHeight="1">
      <c r="B335" s="31"/>
      <c r="E335" s="32"/>
      <c r="I335" s="33"/>
    </row>
    <row r="336" spans="2:9" s="23" customFormat="1" ht="34.5" customHeight="1">
      <c r="B336" s="31"/>
      <c r="E336" s="32"/>
      <c r="I336" s="33"/>
    </row>
    <row r="337" spans="2:9" s="23" customFormat="1" ht="34.5" customHeight="1">
      <c r="B337" s="31"/>
      <c r="E337" s="32"/>
      <c r="I337" s="33"/>
    </row>
    <row r="338" spans="2:9" s="23" customFormat="1" ht="34.5" customHeight="1">
      <c r="B338" s="31"/>
      <c r="E338" s="32"/>
      <c r="I338" s="33"/>
    </row>
    <row r="339" spans="2:9" s="23" customFormat="1" ht="34.5" customHeight="1">
      <c r="B339" s="31"/>
      <c r="E339" s="32"/>
      <c r="I339" s="33"/>
    </row>
    <row r="340" spans="2:9" s="23" customFormat="1" ht="34.5" customHeight="1">
      <c r="B340" s="31"/>
      <c r="E340" s="32"/>
      <c r="I340" s="33"/>
    </row>
    <row r="341" spans="2:9" s="23" customFormat="1" ht="34.5" customHeight="1">
      <c r="B341" s="31"/>
      <c r="E341" s="32"/>
      <c r="I341" s="33"/>
    </row>
    <row r="342" spans="2:9" s="23" customFormat="1" ht="34.5" customHeight="1">
      <c r="B342" s="31"/>
      <c r="E342" s="32"/>
      <c r="I342" s="33"/>
    </row>
    <row r="343" spans="2:9" s="23" customFormat="1" ht="34.5" customHeight="1">
      <c r="B343" s="31"/>
      <c r="E343" s="32"/>
      <c r="I343" s="33"/>
    </row>
    <row r="344" spans="2:9" s="23" customFormat="1" ht="34.5" customHeight="1">
      <c r="B344" s="31"/>
      <c r="E344" s="32"/>
      <c r="I344" s="33"/>
    </row>
    <row r="345" spans="2:9" s="23" customFormat="1" ht="34.5" customHeight="1">
      <c r="B345" s="31"/>
      <c r="E345" s="32"/>
      <c r="I345" s="33"/>
    </row>
    <row r="346" spans="2:9" s="23" customFormat="1" ht="34.5" customHeight="1">
      <c r="B346" s="31"/>
      <c r="E346" s="32"/>
      <c r="I346" s="33"/>
    </row>
    <row r="347" spans="2:9" s="23" customFormat="1" ht="34.5" customHeight="1">
      <c r="B347" s="31"/>
      <c r="E347" s="32"/>
      <c r="I347" s="33"/>
    </row>
  </sheetData>
  <sheetProtection/>
  <mergeCells count="1">
    <mergeCell ref="A1:I1"/>
  </mergeCells>
  <conditionalFormatting sqref="B103:B65536 B1 B3:B98">
    <cfRule type="duplicateValues" priority="7" dxfId="0" stopIfTrue="1">
      <formula>AND(COUNTIF($B$103:$B$65536,B1)+COUNTIF($B$1:$B$1,B1)+COUNTIF($B$3:$B$98,B1)&gt;1,NOT(ISBLANK(B1)))</formula>
    </cfRule>
  </conditionalFormatting>
  <conditionalFormatting sqref="B1:B65536">
    <cfRule type="duplicateValues" priority="1" dxfId="0" stopIfTrue="1">
      <formula>AND(COUNTIF($B$1:$B$65536,B1)&gt;1,NOT(ISBLANK(B1)))</formula>
    </cfRule>
    <cfRule type="duplicateValues" priority="2" dxfId="0" stopIfTrue="1">
      <formula>AND(COUNTIF($B$1:$B$65536,B1)&gt;1,NOT(ISBLANK(B1)))</formula>
    </cfRule>
  </conditionalFormatting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zhj</dc:creator>
  <cp:keywords/>
  <dc:description/>
  <cp:lastModifiedBy>朱梅</cp:lastModifiedBy>
  <cp:lastPrinted>2019-07-30T05:25:56Z</cp:lastPrinted>
  <dcterms:created xsi:type="dcterms:W3CDTF">2019-07-18T09:09:40Z</dcterms:created>
  <dcterms:modified xsi:type="dcterms:W3CDTF">2020-08-17T08:09:49Z</dcterms:modified>
  <cp:category/>
  <cp:version/>
  <cp:contentType/>
  <cp:contentStatus/>
</cp:coreProperties>
</file>